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欠税公告" sheetId="5" r:id="rId1"/>
    <sheet name="单位企业 " sheetId="8" r:id="rId2"/>
    <sheet name="个体工商户" sheetId="3" r:id="rId3"/>
    <sheet name="个人" sheetId="4" r:id="rId4"/>
  </sheets>
  <definedNames>
    <definedName name="_xlnm._FilterDatabase" localSheetId="2" hidden="1">个体工商户!$A$1:$P$1</definedName>
    <definedName name="_xlnm._FilterDatabase" localSheetId="1" hidden="1">'单位企业 '!$A$1:$M$1</definedName>
    <definedName name="_xlnm.Print_Titles" localSheetId="1">'单位企业 '!$1:$1</definedName>
  </definedNames>
  <calcPr calcId="144525"/>
</workbook>
</file>

<file path=xl/sharedStrings.xml><?xml version="1.0" encoding="utf-8"?>
<sst xmlns="http://schemas.openxmlformats.org/spreadsheetml/2006/main" count="1943" uniqueCount="519">
  <si>
    <r>
      <rPr>
        <sz val="24"/>
        <rFont val="Arial"/>
        <charset val="134"/>
      </rPr>
      <t xml:space="preserve">                                                        </t>
    </r>
    <r>
      <rPr>
        <sz val="24"/>
        <rFont val="宋体"/>
        <charset val="134"/>
      </rPr>
      <t>欠</t>
    </r>
    <r>
      <rPr>
        <sz val="24"/>
        <rFont val="Arial"/>
        <charset val="134"/>
      </rPr>
      <t xml:space="preserve">  </t>
    </r>
    <r>
      <rPr>
        <sz val="24"/>
        <rFont val="宋体"/>
        <charset val="134"/>
      </rPr>
      <t>税</t>
    </r>
    <r>
      <rPr>
        <sz val="24"/>
        <rFont val="Arial"/>
        <charset val="134"/>
      </rPr>
      <t xml:space="preserve">  </t>
    </r>
    <r>
      <rPr>
        <sz val="24"/>
        <rFont val="宋体"/>
        <charset val="134"/>
      </rPr>
      <t>公</t>
    </r>
    <r>
      <rPr>
        <sz val="24"/>
        <rFont val="Arial"/>
        <charset val="134"/>
      </rPr>
      <t xml:space="preserve">  </t>
    </r>
    <r>
      <rPr>
        <sz val="24"/>
        <rFont val="宋体"/>
        <charset val="134"/>
      </rPr>
      <t>告</t>
    </r>
    <r>
      <rPr>
        <sz val="24"/>
        <rFont val="Arial"/>
        <charset val="134"/>
      </rPr>
      <t xml:space="preserve">
                                                        2023</t>
    </r>
    <r>
      <rPr>
        <sz val="24"/>
        <rFont val="宋体"/>
        <charset val="134"/>
      </rPr>
      <t>年第</t>
    </r>
    <r>
      <rPr>
        <sz val="24"/>
        <rFont val="Arial"/>
        <charset val="134"/>
      </rPr>
      <t>2</t>
    </r>
    <r>
      <rPr>
        <sz val="24"/>
        <rFont val="宋体"/>
        <charset val="134"/>
      </rPr>
      <t>号</t>
    </r>
    <r>
      <rPr>
        <sz val="24"/>
        <rFont val="Arial"/>
        <charset val="134"/>
      </rPr>
      <t xml:space="preserve">
</t>
    </r>
    <r>
      <rPr>
        <sz val="24"/>
        <color theme="1"/>
        <rFont val="Arial"/>
        <charset val="134"/>
      </rPr>
      <t xml:space="preserve">
       </t>
    </r>
    <r>
      <rPr>
        <sz val="24"/>
        <color theme="1"/>
        <rFont val="宋体"/>
        <charset val="134"/>
      </rPr>
      <t>根据《中华人民共和国税收征收管理法》（中华人民共和国主席令第</t>
    </r>
    <r>
      <rPr>
        <sz val="24"/>
        <color theme="1"/>
        <rFont val="Arial"/>
        <charset val="134"/>
      </rPr>
      <t>49</t>
    </r>
    <r>
      <rPr>
        <sz val="24"/>
        <color theme="1"/>
        <rFont val="宋体"/>
        <charset val="134"/>
      </rPr>
      <t>号）、《中华人民共和国税收征收管理法实施细则》（国务院令第</t>
    </r>
    <r>
      <rPr>
        <sz val="24"/>
        <color theme="1"/>
        <rFont val="Arial"/>
        <charset val="134"/>
      </rPr>
      <t>362</t>
    </r>
    <r>
      <rPr>
        <sz val="24"/>
        <color theme="1"/>
        <rFont val="宋体"/>
        <charset val="134"/>
      </rPr>
      <t>号）和《欠税公告办法（试行）》（国家税务总局令第</t>
    </r>
    <r>
      <rPr>
        <sz val="24"/>
        <color theme="1"/>
        <rFont val="Arial"/>
        <charset val="134"/>
      </rPr>
      <t>9</t>
    </r>
    <r>
      <rPr>
        <sz val="24"/>
        <color theme="1"/>
        <rFont val="宋体"/>
        <charset val="134"/>
      </rPr>
      <t>号）的规定，现将阜康市税务局确认的</t>
    </r>
    <r>
      <rPr>
        <sz val="24"/>
        <color theme="1"/>
        <rFont val="Arial"/>
        <charset val="134"/>
      </rPr>
      <t>99</t>
    </r>
    <r>
      <rPr>
        <sz val="24"/>
        <color theme="1"/>
        <rFont val="宋体"/>
        <charset val="134"/>
      </rPr>
      <t>户纳税人欠税情况予以公告。</t>
    </r>
    <r>
      <rPr>
        <sz val="24"/>
        <color theme="1"/>
        <rFont val="Arial"/>
        <charset val="134"/>
      </rPr>
      <t xml:space="preserve">
</t>
    </r>
    <r>
      <rPr>
        <sz val="24"/>
        <color theme="1"/>
        <rFont val="宋体"/>
        <charset val="134"/>
      </rPr>
      <t>附件：国家税务总局阜康市税务局</t>
    </r>
    <r>
      <rPr>
        <sz val="24"/>
        <color theme="1"/>
        <rFont val="Arial"/>
        <charset val="134"/>
      </rPr>
      <t>99</t>
    </r>
    <r>
      <rPr>
        <sz val="24"/>
        <color theme="1"/>
        <rFont val="宋体"/>
        <charset val="134"/>
      </rPr>
      <t>户纳税人欠税情况清册</t>
    </r>
    <r>
      <rPr>
        <sz val="24"/>
        <color theme="1"/>
        <rFont val="Arial"/>
        <charset val="134"/>
      </rPr>
      <t xml:space="preserve">
                                                                          </t>
    </r>
    <r>
      <rPr>
        <sz val="24"/>
        <color theme="1"/>
        <rFont val="宋体"/>
        <charset val="134"/>
      </rPr>
      <t>国家税务总局阜康市税务局</t>
    </r>
    <r>
      <rPr>
        <sz val="24"/>
        <color theme="1"/>
        <rFont val="Arial"/>
        <charset val="134"/>
      </rPr>
      <t xml:space="preserve">
                                                                                    2023</t>
    </r>
    <r>
      <rPr>
        <sz val="24"/>
        <color theme="1"/>
        <rFont val="宋体"/>
        <charset val="134"/>
      </rPr>
      <t>年</t>
    </r>
    <r>
      <rPr>
        <sz val="24"/>
        <color theme="1"/>
        <rFont val="Arial"/>
        <charset val="134"/>
      </rPr>
      <t>4</t>
    </r>
    <r>
      <rPr>
        <sz val="24"/>
        <color theme="1"/>
        <rFont val="宋体"/>
        <charset val="134"/>
      </rPr>
      <t>月</t>
    </r>
    <r>
      <rPr>
        <sz val="24"/>
        <color theme="1"/>
        <rFont val="Arial"/>
        <charset val="134"/>
      </rPr>
      <t>7</t>
    </r>
    <r>
      <rPr>
        <sz val="24"/>
        <color theme="1"/>
        <rFont val="宋体"/>
        <charset val="134"/>
      </rPr>
      <t>日</t>
    </r>
    <r>
      <rPr>
        <sz val="24"/>
        <color theme="1"/>
        <rFont val="Arial"/>
        <charset val="134"/>
      </rPr>
      <t xml:space="preserve">                
</t>
    </r>
    <r>
      <rPr>
        <sz val="24"/>
        <rFont val="Arial"/>
        <charset val="134"/>
      </rPr>
      <t xml:space="preserve">
</t>
    </r>
  </si>
  <si>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</si>
  <si>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</si>
  <si>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</si>
  <si>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</si>
  <si>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</si>
  <si>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</si>
  <si>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</si>
  <si>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</si>
  <si>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</si>
  <si>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</si>
  <si>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</si>
  <si>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</si>
  <si>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</si>
  <si>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00:单位企业</t>
  </si>
  <si>
    <t>昌吉州交通建设有限责任公司阜康汽车站</t>
  </si>
  <si>
    <t>91652302068843565Y</t>
  </si>
  <si>
    <t>刘岩</t>
  </si>
  <si>
    <t>201|居民身份证</t>
  </si>
  <si>
    <t>652302********0017</t>
  </si>
  <si>
    <t>阜康市准噶尔路269号</t>
  </si>
  <si>
    <t>城市维护建设税</t>
  </si>
  <si>
    <t>国家税务总局阜康市税务局</t>
  </si>
  <si>
    <t>增值税</t>
  </si>
  <si>
    <t>昌吉州玉丰源种子科技有限责任公司</t>
  </si>
  <si>
    <t>916523025524371981</t>
  </si>
  <si>
    <t>付万友</t>
  </si>
  <si>
    <t>652326********1519</t>
  </si>
  <si>
    <t>阜康市九运街镇六运中心村乌奇路（番茄酱厂南侧）</t>
  </si>
  <si>
    <t>车船税</t>
  </si>
  <si>
    <t>城镇土地使用税</t>
  </si>
  <si>
    <t>房产税</t>
  </si>
  <si>
    <t>印花税</t>
  </si>
  <si>
    <t>阜康市百花衡新房地产开发有限公司</t>
  </si>
  <si>
    <t>91652302333110240A</t>
  </si>
  <si>
    <t>蒲邦成</t>
  </si>
  <si>
    <t>622621********0919</t>
  </si>
  <si>
    <t>新疆昌吉州阜康市工业园区8区3段综合楼一楼111室</t>
  </si>
  <si>
    <t>阜康市博爱医院有限责任公司</t>
  </si>
  <si>
    <t>91652302761134361Q</t>
  </si>
  <si>
    <t>蔡锦文</t>
  </si>
  <si>
    <t>652302********0026</t>
  </si>
  <si>
    <t>新疆昌吉州阜康市城关镇冰湖村3号</t>
  </si>
  <si>
    <t>阜康市畅联房地产开发有限公司</t>
  </si>
  <si>
    <t>916523023992888261</t>
  </si>
  <si>
    <t>何建江</t>
  </si>
  <si>
    <t>652324********0015</t>
  </si>
  <si>
    <t>新疆昌吉州阜康市天山街天鹏底商住宅楼（四区一段）96-A4-316号</t>
  </si>
  <si>
    <t>个人所得税</t>
  </si>
  <si>
    <t>土地增值税</t>
  </si>
  <si>
    <t>阜康市城关镇大墩村股份经济合作社</t>
  </si>
  <si>
    <t>N2652302MF2458490R</t>
  </si>
  <si>
    <t>陈建国</t>
  </si>
  <si>
    <t>652326********1019</t>
  </si>
  <si>
    <t>新疆阜康市城关镇</t>
  </si>
  <si>
    <t>企业所得税</t>
  </si>
  <si>
    <t>阜康市东林工程服务有限公司</t>
  </si>
  <si>
    <t>91652302MA78WB6MXJ</t>
  </si>
  <si>
    <t>刘英</t>
  </si>
  <si>
    <t>612425********0026</t>
  </si>
  <si>
    <t>新疆昌吉回族自治州阜康市城北路城北批发市场一段一至二层20号（1区6段）</t>
  </si>
  <si>
    <t>阜康市肥城矿业工程有限公司</t>
  </si>
  <si>
    <t>91652302MA786FHE3U</t>
  </si>
  <si>
    <t>但建华</t>
  </si>
  <si>
    <t>511121********0799</t>
  </si>
  <si>
    <t>新疆昌吉州阜康市甘河子镇新村路（八区二段）</t>
  </si>
  <si>
    <t>阜康市阜升达工程技术有限公司</t>
  </si>
  <si>
    <t>91652302MA777JKDXH</t>
  </si>
  <si>
    <t>陈学民</t>
  </si>
  <si>
    <t>650203********1410</t>
  </si>
  <si>
    <t>新疆昌吉州阜康市产业园阜东一区（五鑫铜业有限公司前区2号单身宿舍楼一单元101号）</t>
  </si>
  <si>
    <t>阜康市国土资源局</t>
  </si>
  <si>
    <t>L65230201023816X</t>
  </si>
  <si>
    <t>罗奕</t>
  </si>
  <si>
    <t>650103********3301</t>
  </si>
  <si>
    <t>阜康市阜新街34号</t>
  </si>
  <si>
    <t>阜康市恒泰环保科技有限公司</t>
  </si>
  <si>
    <t>91652302MA77CEK74P</t>
  </si>
  <si>
    <t>袁运枝</t>
  </si>
  <si>
    <t>342827********6042</t>
  </si>
  <si>
    <t>新疆昌吉州阜康市产业园阜东二区、高速路连接线西侧实验楼（恒基铝业公司院内）</t>
  </si>
  <si>
    <t>阜康市恒鑫亿建材有限责任公司</t>
  </si>
  <si>
    <t>916523025991852827</t>
  </si>
  <si>
    <t>张科</t>
  </si>
  <si>
    <t>652302********2034</t>
  </si>
  <si>
    <t>阜康市阜康产业园西区（多斯巴依东侧乌准铁路南侧）</t>
  </si>
  <si>
    <t>资源税</t>
  </si>
  <si>
    <t>阜康市鸿源制氧有限责任公司</t>
  </si>
  <si>
    <t>916523025802424270</t>
  </si>
  <si>
    <t>李明煜</t>
  </si>
  <si>
    <t>652302********0517</t>
  </si>
  <si>
    <t>阜康市甘河子镇光明路阜东宾馆一层</t>
  </si>
  <si>
    <t>阜康市华都房地产开发有限公司</t>
  </si>
  <si>
    <t>91652302670204379E</t>
  </si>
  <si>
    <t>张文渊</t>
  </si>
  <si>
    <t>330621********7773</t>
  </si>
  <si>
    <t>阜康市民族巷商业街G段三层</t>
  </si>
  <si>
    <t>营业税</t>
  </si>
  <si>
    <t>阜康市华西种业有限责任公司</t>
  </si>
  <si>
    <t>916523027223377807</t>
  </si>
  <si>
    <t>黄文</t>
  </si>
  <si>
    <t>620102********6236</t>
  </si>
  <si>
    <t>阜康市文化路4号</t>
  </si>
  <si>
    <t>阜康市嘉磊建材有限责任公司</t>
  </si>
  <si>
    <t>91652302MA78BK642K</t>
  </si>
  <si>
    <t>张栋梁</t>
  </si>
  <si>
    <t>620502********3355</t>
  </si>
  <si>
    <t>新疆昌吉州阜康市团结东路林业局商业楼1区12段8号楼一层</t>
  </si>
  <si>
    <t>阜康市金福酒店投资管理有限公司</t>
  </si>
  <si>
    <t>916523025991839305</t>
  </si>
  <si>
    <t>韩梅</t>
  </si>
  <si>
    <t>650103********182X</t>
  </si>
  <si>
    <t>阜康市城关镇张家庄村38号（1区19段）P25-5</t>
  </si>
  <si>
    <t>阜康市金岭供应链有限责任公司</t>
  </si>
  <si>
    <t>91652302710785703C</t>
  </si>
  <si>
    <t>薛勇</t>
  </si>
  <si>
    <t>652501********0815</t>
  </si>
  <si>
    <t>阜康市乌奇公路阜康西三公里处（黄金局加油站对面）</t>
  </si>
  <si>
    <t>阜康市金昇商品混凝土有限公司</t>
  </si>
  <si>
    <t>91652302572537401R</t>
  </si>
  <si>
    <t>何平</t>
  </si>
  <si>
    <t>513028********1252</t>
  </si>
  <si>
    <t>阜康市准噶尔路３８8号二楼</t>
  </si>
  <si>
    <t>阜康市金鑫建材有限责任公司</t>
  </si>
  <si>
    <t>91652302584764660D</t>
  </si>
  <si>
    <t>熊以键</t>
  </si>
  <si>
    <t>652302********0018</t>
  </si>
  <si>
    <t>阜康市天山街招商大厦78号五层5号房</t>
  </si>
  <si>
    <t>阜康市金叶再生资源有限公司</t>
  </si>
  <si>
    <t>91652302MA7AB4DD93</t>
  </si>
  <si>
    <t>阿里木·阿合买</t>
  </si>
  <si>
    <t>652302********0014</t>
  </si>
  <si>
    <t>新疆昌吉回族自治州阜康市城关镇龙王庙6411号</t>
  </si>
  <si>
    <t>阜康市晋洲工贸有限责任公司</t>
  </si>
  <si>
    <t>916523025762313623</t>
  </si>
  <si>
    <t>郝月玲</t>
  </si>
  <si>
    <t>142324********4549</t>
  </si>
  <si>
    <t>阜康市上户沟乡泉水沟以西（阜康市永鑫煤化有限公司厂区南侧）</t>
  </si>
  <si>
    <t>阜康市久杰建筑工程有限公司</t>
  </si>
  <si>
    <t>91652302MA79KFF38U</t>
  </si>
  <si>
    <t>孙宇明</t>
  </si>
  <si>
    <t>652302********0010</t>
  </si>
  <si>
    <t>新疆昌吉回族自治州阜康市商贸城南侧通道底商住宅楼负一层02号</t>
  </si>
  <si>
    <t>阜康市联众新型建材厂</t>
  </si>
  <si>
    <t>91652302682718692U</t>
  </si>
  <si>
    <t>路飞</t>
  </si>
  <si>
    <t>652302********2037</t>
  </si>
  <si>
    <t>阜康市九运街镇山湾村</t>
  </si>
  <si>
    <t>阜康市龙丰有限责任公司</t>
  </si>
  <si>
    <t>91652302229321398R</t>
  </si>
  <si>
    <t>蔡永新</t>
  </si>
  <si>
    <t>652302********003X</t>
  </si>
  <si>
    <t>新疆昌吉州阜康市阜新街49号</t>
  </si>
  <si>
    <t>阜康市镁斯特新型建材有限公司</t>
  </si>
  <si>
    <t>9165010955241384XA</t>
  </si>
  <si>
    <t>徐文</t>
  </si>
  <si>
    <t>650103********232X</t>
  </si>
  <si>
    <t>新疆昌吉州阜康市产业园阜西西区苏通小微创业园（昊万家新型建材有限公司院内8-6）</t>
  </si>
  <si>
    <t>阜康市明成房地产开发有限公司</t>
  </si>
  <si>
    <t>9165230232885961XN</t>
  </si>
  <si>
    <t>李维成</t>
  </si>
  <si>
    <t>652326********1012</t>
  </si>
  <si>
    <t>阜康市天池街华丰商住楼三区一段24幢</t>
  </si>
  <si>
    <t>阜康市融鑫达商贸有限公司</t>
  </si>
  <si>
    <t>91652302MA77516P9R</t>
  </si>
  <si>
    <t>陈雪飞</t>
  </si>
  <si>
    <t>652302********1016</t>
  </si>
  <si>
    <t>新疆昌吉州阜康市元森花园小区第11幢4单元1104号</t>
  </si>
  <si>
    <t>阜康市瑞鑫工贸有限公司</t>
  </si>
  <si>
    <t>91652302399604112B</t>
  </si>
  <si>
    <t>刘瑞卿</t>
  </si>
  <si>
    <t>420204********497X</t>
  </si>
  <si>
    <t>阜康市阜康产业园新疆五鑫铜业有限责任公司厂区</t>
  </si>
  <si>
    <t>阜康市双通客运站有限公司</t>
  </si>
  <si>
    <t>91652302MA7908TG5Q</t>
  </si>
  <si>
    <t>钱勇</t>
  </si>
  <si>
    <t>652302********0051</t>
  </si>
  <si>
    <t>新疆昌吉州阜康市准噶尔路841号</t>
  </si>
  <si>
    <t>阜康市丝路高登运输有限公司</t>
  </si>
  <si>
    <t>91652302MA775AMU6T</t>
  </si>
  <si>
    <t>马亮</t>
  </si>
  <si>
    <t>654001********4952</t>
  </si>
  <si>
    <t>新疆昌吉州阜康市天池街崇德小区2幢1单元101号（1区7段）</t>
  </si>
  <si>
    <t>阜康市苏疆制造有限公司</t>
  </si>
  <si>
    <t>91652302076089064T</t>
  </si>
  <si>
    <t>袁锋</t>
  </si>
  <si>
    <t>412727********5037</t>
  </si>
  <si>
    <t>阜康产业园阜东产业园阜东一区东西主干道北侧京华耐火东侧</t>
  </si>
  <si>
    <t>阜康市腾达鼎力商贸有限责任公司</t>
  </si>
  <si>
    <t>91652302MA77YRGD3L</t>
  </si>
  <si>
    <t>王建忠</t>
  </si>
  <si>
    <t>652302********201X</t>
  </si>
  <si>
    <t>新疆昌吉州阜康市滋泥泉子镇梭梭村98号</t>
  </si>
  <si>
    <t>阜康市天河能源服务有限公司</t>
  </si>
  <si>
    <t>91652302560515803A</t>
  </si>
  <si>
    <t>王世杰</t>
  </si>
  <si>
    <t>220122********0411</t>
  </si>
  <si>
    <t>阜康市博北路一区一段（阜康市天河能源服务有限公司办公楼一楼东侧）</t>
  </si>
  <si>
    <t>阜康市伟智绿苑市政工程有限公司</t>
  </si>
  <si>
    <t>91652302MA78DG5W5R</t>
  </si>
  <si>
    <t>丁少春</t>
  </si>
  <si>
    <t>新疆昌吉州阜康市瑞成万佳国际商城5号楼1层24号</t>
  </si>
  <si>
    <t>阜康市新浩房地产开发有限责任公司</t>
  </si>
  <si>
    <t>916523027981902790</t>
  </si>
  <si>
    <t>李本军</t>
  </si>
  <si>
    <t>513027********7310</t>
  </si>
  <si>
    <t>新疆昌吉州阜康市招商大厦五楼</t>
  </si>
  <si>
    <t>阜康市新汇昌煤业有限公司</t>
  </si>
  <si>
    <t>916523026763210312</t>
  </si>
  <si>
    <t>田耕</t>
  </si>
  <si>
    <t>142630********1038</t>
  </si>
  <si>
    <t>阜康产业园阜东二区</t>
  </si>
  <si>
    <t>阜康市新慧钢结构安装有限公司</t>
  </si>
  <si>
    <t>916523020978644298</t>
  </si>
  <si>
    <t>王大连</t>
  </si>
  <si>
    <t>320322********4216</t>
  </si>
  <si>
    <t>阜康市天池街36号1幢2单元202号</t>
  </si>
  <si>
    <t>阜康市新易家房地产经纪有限责任公司</t>
  </si>
  <si>
    <t>91652302MA78HRNC83</t>
  </si>
  <si>
    <t>徐梦怡</t>
  </si>
  <si>
    <t>652325********2046</t>
  </si>
  <si>
    <t>新疆昌吉州阜康市天山街天鹏商住楼96幢12号</t>
  </si>
  <si>
    <t>阜康市鑫茂顺新型建材有限责任公司</t>
  </si>
  <si>
    <t>91652302572509662M</t>
  </si>
  <si>
    <t>高立宏</t>
  </si>
  <si>
    <t>120105********0337</t>
  </si>
  <si>
    <t>阜康市水磨沟乡大红沟东侧</t>
  </si>
  <si>
    <t>阜康市鑫铄交通安全设施有限公司</t>
  </si>
  <si>
    <t>91652302MA77DBDY8U</t>
  </si>
  <si>
    <t>卢小奎</t>
  </si>
  <si>
    <t>342123********0773</t>
  </si>
  <si>
    <t>新疆昌吉州阜康市康城雅居小区第1幢202号</t>
  </si>
  <si>
    <t>阜康市永安汽车修理服务有限公司</t>
  </si>
  <si>
    <t>91652302328897261Y</t>
  </si>
  <si>
    <t>吴春芳</t>
  </si>
  <si>
    <t>652302********2028</t>
  </si>
  <si>
    <t>新疆昌吉州阜康市工业开发区4号</t>
  </si>
  <si>
    <t>阜康市永辉铸造有限公司</t>
  </si>
  <si>
    <t>91652302568885315L</t>
  </si>
  <si>
    <t>贺琴珍</t>
  </si>
  <si>
    <t>142601********1048</t>
  </si>
  <si>
    <t>阜康市重化工业园区中区晋商工业园</t>
  </si>
  <si>
    <t>阜康市云顺工程服务有限公司</t>
  </si>
  <si>
    <t>91652302MA7MWFLD5X</t>
  </si>
  <si>
    <t>樊磊</t>
  </si>
  <si>
    <t>652302********1514</t>
  </si>
  <si>
    <t>新疆昌吉回族自治州阜康市天山街远通底商住宅北楼（四区一段）112幢（-1）-1号</t>
  </si>
  <si>
    <t>阜康市征达贸易有限责任公司</t>
  </si>
  <si>
    <t>91652302710786204A</t>
  </si>
  <si>
    <t>李青山</t>
  </si>
  <si>
    <t>652326********0515</t>
  </si>
  <si>
    <t>阜康市甘河子镇天龙路68号</t>
  </si>
  <si>
    <t>阜康市中囤石油化工有限公司</t>
  </si>
  <si>
    <t>91652302MA78N41XXD</t>
  </si>
  <si>
    <t>谭永权</t>
  </si>
  <si>
    <t>652322********051X</t>
  </si>
  <si>
    <t>新疆昌吉回族自治州阜康市城关南路三区六段95幢2号</t>
  </si>
  <si>
    <t>阜康市众和汇矿粉有限责任公司</t>
  </si>
  <si>
    <t>916523025643719312</t>
  </si>
  <si>
    <t>徐跃明</t>
  </si>
  <si>
    <t>320919********0998</t>
  </si>
  <si>
    <t>新疆昌吉州阜康市乌奇西路饮料厂南侧</t>
  </si>
  <si>
    <t>阜康市众鑫洗煤厂</t>
  </si>
  <si>
    <t>916523026978350826</t>
  </si>
  <si>
    <t>李天强</t>
  </si>
  <si>
    <t>652301********5516</t>
  </si>
  <si>
    <t>阜康市上户沟乡东湾村（小黄山口）</t>
  </si>
  <si>
    <t>阜康市住房和城乡建设局</t>
  </si>
  <si>
    <t>116523020102383976</t>
  </si>
  <si>
    <t>张斌</t>
  </si>
  <si>
    <t>阜康市阜新街32号</t>
  </si>
  <si>
    <t>车辆购置税</t>
  </si>
  <si>
    <t>阜康市准东远航商贸有限责任公司</t>
  </si>
  <si>
    <t>91652302556457698M</t>
  </si>
  <si>
    <t>袁平</t>
  </si>
  <si>
    <t>652302********1026</t>
  </si>
  <si>
    <t>新疆昌吉州阜康产业园阜西区准东石油生活基地北侧北外环南侧新康建材西侧鼎盛塑业东侧</t>
  </si>
  <si>
    <t>阜康市自然资源局</t>
  </si>
  <si>
    <t>11652302MB1983985Y</t>
  </si>
  <si>
    <t>阜康市康宁西路1000号</t>
  </si>
  <si>
    <t>五家渠鑫荣工贸有限公司</t>
  </si>
  <si>
    <t>91659004MA78W6A600</t>
  </si>
  <si>
    <t>汤闽华</t>
  </si>
  <si>
    <t>330324********2816</t>
  </si>
  <si>
    <t>新疆五家渠六运湖农场三连楼楼北村Y094乡道旁</t>
  </si>
  <si>
    <t>新疆百润房地产开发有限责任公司</t>
  </si>
  <si>
    <t>91652302564358358T</t>
  </si>
  <si>
    <t>张国玺</t>
  </si>
  <si>
    <t>650105********1930</t>
  </si>
  <si>
    <t>新疆维吾尔自治区昌吉回族自治州阜康市城关镇大墩村３４号</t>
  </si>
  <si>
    <t>新疆宝宏房地产开发有限公司</t>
  </si>
  <si>
    <t>916523027922567407</t>
  </si>
  <si>
    <t>王荃艺</t>
  </si>
  <si>
    <t>650103********5517</t>
  </si>
  <si>
    <t>新疆昌吉州阜康市迎宾北路198号六层</t>
  </si>
  <si>
    <t>新疆驰仁商贸有限公司</t>
  </si>
  <si>
    <t>91652302MA77501H90</t>
  </si>
  <si>
    <t>敬航</t>
  </si>
  <si>
    <t>652302********0512</t>
  </si>
  <si>
    <t>新疆昌吉州阜康市城北路城北批发市场一段一至二层41号（1区6段）</t>
  </si>
  <si>
    <t>新疆德诚房地产开发有限责任公司</t>
  </si>
  <si>
    <t>916523026934087614</t>
  </si>
  <si>
    <t>朱金晶</t>
  </si>
  <si>
    <t>652301********5529</t>
  </si>
  <si>
    <t>新疆昌吉州阜康市新城花园S4号商业楼（1区5段）</t>
  </si>
  <si>
    <t>新疆德瑞恒房地产开发有限公司</t>
  </si>
  <si>
    <t>916523025725259023</t>
  </si>
  <si>
    <t>田永清</t>
  </si>
  <si>
    <t>622426********0098</t>
  </si>
  <si>
    <t>新疆昌吉州阜康市九运街镇农村信用社东侧</t>
  </si>
  <si>
    <t>新疆德天利农业发展股份有限公司</t>
  </si>
  <si>
    <t>91652302592832395H</t>
  </si>
  <si>
    <t>宋德林</t>
  </si>
  <si>
    <t>372928********5816</t>
  </si>
  <si>
    <t>新疆昌吉州阜康市城关镇维民村惠达路456号</t>
  </si>
  <si>
    <t>新疆古舟岛旅游文化开发有限公司</t>
  </si>
  <si>
    <t>91652302MABPLTN426</t>
  </si>
  <si>
    <t>李春蕾</t>
  </si>
  <si>
    <t>652302********154X</t>
  </si>
  <si>
    <t>新疆昌吉回族自治州阜康市博峰街172号办公楼一楼101办公室</t>
  </si>
  <si>
    <t>新疆鸿鑫伟业合金科技有限公司</t>
  </si>
  <si>
    <t>91652302589329211E</t>
  </si>
  <si>
    <t>王永义</t>
  </si>
  <si>
    <t>330322********4419</t>
  </si>
  <si>
    <t>新疆昌吉州阜康市产业园阜东一区晋泰实业南侧3号、1号、2号</t>
  </si>
  <si>
    <t>新疆华鑫绿源环保工程有限责任公司</t>
  </si>
  <si>
    <t>91652302MA783QUB5H</t>
  </si>
  <si>
    <t>赵敏</t>
  </si>
  <si>
    <t>652302********0020</t>
  </si>
  <si>
    <t>新疆昌吉回族自治州阜康市民族巷惠丰市场东楼（3区1段）</t>
  </si>
  <si>
    <t>新疆辉华建筑安装工程有限公司</t>
  </si>
  <si>
    <t>91652302MA78YRBR7K</t>
  </si>
  <si>
    <t>王伟</t>
  </si>
  <si>
    <t>430421********4451</t>
  </si>
  <si>
    <t>新疆昌吉回族自治州阜康市碧琳城众创空间创业服务有限公司3号楼3楼30卡位</t>
  </si>
  <si>
    <t>新疆吉田润丰新型建材有限公司</t>
  </si>
  <si>
    <t>91652302MA77T4T505</t>
  </si>
  <si>
    <t>朱立明</t>
  </si>
  <si>
    <t>510411********003X</t>
  </si>
  <si>
    <t>新疆昌吉州阜康市阜西区苏通小微创业园（新疆鑫神通商贸有限公司院内）</t>
  </si>
  <si>
    <t>新疆杰力凯工程服务有限公司</t>
  </si>
  <si>
    <t>91652302MA78PB9A2X</t>
  </si>
  <si>
    <t>张文杰</t>
  </si>
  <si>
    <t>新疆昌吉回族自治州阜康市新城花园小区S4商业楼一层36号</t>
  </si>
  <si>
    <t>新疆捷美特钢结构有限公司</t>
  </si>
  <si>
    <t>91652302MA782MA60Y</t>
  </si>
  <si>
    <t>郭崇顺</t>
  </si>
  <si>
    <t>622801********1037</t>
  </si>
  <si>
    <t>新疆昌吉回族自治州阜康市产业园阜东一区（阜康市科筑空间钢结构公司院内）1号厂房</t>
  </si>
  <si>
    <t>新疆金仟硕机械租赁有限公司</t>
  </si>
  <si>
    <t>91652302MABNBE954L</t>
  </si>
  <si>
    <t>李阳</t>
  </si>
  <si>
    <t>652302********1519</t>
  </si>
  <si>
    <t>新疆昌吉回族自治州阜康市博峰街172号办公楼二楼205办公室</t>
  </si>
  <si>
    <t>新疆金鑫建设集团有限公司</t>
  </si>
  <si>
    <t>916523022293243451</t>
  </si>
  <si>
    <t>高万辉</t>
  </si>
  <si>
    <t>622621********3115</t>
  </si>
  <si>
    <t>阜康市天山街招商大厦二楼</t>
  </si>
  <si>
    <t>新疆金鑫商品混凝土有限公司</t>
  </si>
  <si>
    <t>91652302599183148H</t>
  </si>
  <si>
    <t>杜海强</t>
  </si>
  <si>
    <t>130481********3170</t>
  </si>
  <si>
    <t>新疆昌吉州阜康市天山街招商大厦五层（1区11段）2号房</t>
  </si>
  <si>
    <t>新疆京洲钢结构有限公司</t>
  </si>
  <si>
    <t>91652302MA78UTDU84</t>
  </si>
  <si>
    <t>项雨恒</t>
  </si>
  <si>
    <t>320323********1034</t>
  </si>
  <si>
    <t>新疆昌吉回族自治州阜康市产业园阜东一区（阜康市科筑空间钢结构有限公司院内）</t>
  </si>
  <si>
    <t>新疆九联九商贸有限公司</t>
  </si>
  <si>
    <t>91652302MA7MKPKP93</t>
  </si>
  <si>
    <t>杨雪珍</t>
  </si>
  <si>
    <t>652623********5320</t>
  </si>
  <si>
    <t>新疆昌吉回族自治州阜康市新城花园S4号商业楼博峰西路163-31号</t>
  </si>
  <si>
    <t>新疆久泰化工有限公司</t>
  </si>
  <si>
    <t>91652302673449064P</t>
  </si>
  <si>
    <t>王琳玮</t>
  </si>
  <si>
    <t>511102********1417</t>
  </si>
  <si>
    <t>阜康市重化工业园区（阜东一区（新科隆建材东侧南北主干道西侧100）</t>
  </si>
  <si>
    <t>新疆奇依曼国际贸易有限公司</t>
  </si>
  <si>
    <t>91652302MA775F266D</t>
  </si>
  <si>
    <t>赵华</t>
  </si>
  <si>
    <t>650105********002X</t>
  </si>
  <si>
    <t>新疆昌吉州阜康市阜康产业园阜西区苏通小微创业园经四路西侧纬二路南侧</t>
  </si>
  <si>
    <t>新疆三盟建设有限公司阜康市分公司</t>
  </si>
  <si>
    <t>91652302MA77XKRX22</t>
  </si>
  <si>
    <t>陈稳明</t>
  </si>
  <si>
    <t>321028********5433</t>
  </si>
  <si>
    <t>新疆昌吉州阜康市天山南街36号</t>
  </si>
  <si>
    <t>新疆申达仓储物流有限公司</t>
  </si>
  <si>
    <t>916523020688188963</t>
  </si>
  <si>
    <t>金成</t>
  </si>
  <si>
    <t>310225********4014</t>
  </si>
  <si>
    <t>阜康产业园阜西区（柳城路东侧南一线南侧新疆浙商农副产品物流有限公司西）</t>
  </si>
  <si>
    <t>新疆生产建设兵团第十二师自然资源和规划局</t>
  </si>
  <si>
    <t>11991200H41408225L</t>
  </si>
  <si>
    <t>陈旭</t>
  </si>
  <si>
    <t>360102********4819</t>
  </si>
  <si>
    <t>乌鲁木齐市新市区常州街189号</t>
  </si>
  <si>
    <t>新疆盛世瑾棠建材有限责任公司</t>
  </si>
  <si>
    <t>91652302MA77580056</t>
  </si>
  <si>
    <t>吕波</t>
  </si>
  <si>
    <t>652801********2214</t>
  </si>
  <si>
    <t>新疆昌吉州阜康产业园阜西区苏通小微创业园，耐克斯新型建材西侧，纬一路南侧</t>
  </si>
  <si>
    <t>新疆盛亿源建材有限公司</t>
  </si>
  <si>
    <t>91652302MABQQKE578</t>
  </si>
  <si>
    <t>于德全</t>
  </si>
  <si>
    <t>650108********1011</t>
  </si>
  <si>
    <t>新疆昌吉回族自治州阜康市产业园阜西区苏通小微创业园阜康市盛亿源商贸有限公司办公楼一层101室</t>
  </si>
  <si>
    <t>新疆双莱建筑劳务分包有限公司</t>
  </si>
  <si>
    <t>91652302MA7ABNYAXG</t>
  </si>
  <si>
    <t>凌丽红</t>
  </si>
  <si>
    <t>650102********404X</t>
  </si>
  <si>
    <t>新疆昌吉回族自治州阜康市准东准噶尔路855号</t>
  </si>
  <si>
    <t>新疆太煜房地产开发有限公司</t>
  </si>
  <si>
    <t>916523025564634306</t>
  </si>
  <si>
    <t>程世文</t>
  </si>
  <si>
    <t>653126********0015</t>
  </si>
  <si>
    <t>新疆昌吉州阜康市准东路东</t>
  </si>
  <si>
    <t>新疆天昆科工机械科技有限公司</t>
  </si>
  <si>
    <t>91652300065532059P</t>
  </si>
  <si>
    <t>郭芬</t>
  </si>
  <si>
    <t>410522********2819</t>
  </si>
  <si>
    <t>阜康市阜康产业园区16号（荣华石油北侧）</t>
  </si>
  <si>
    <t>新疆万发峰业劳务有限公司</t>
  </si>
  <si>
    <t>91652302096103193X</t>
  </si>
  <si>
    <t>谢中贵</t>
  </si>
  <si>
    <t>511027********6276</t>
  </si>
  <si>
    <t>新疆昌吉州阜康市瑶池明珠小区（1区2段）24幢2单元17-1号</t>
  </si>
  <si>
    <t>新疆万顺众飞贸易有限公司</t>
  </si>
  <si>
    <t>91652302MA786FM513</t>
  </si>
  <si>
    <t>柯宝平</t>
  </si>
  <si>
    <t>350182********5114</t>
  </si>
  <si>
    <t>新疆昌吉州阜康市产业园西区荣达路桥东侧东西四线北侧乌准铁路南侧一层</t>
  </si>
  <si>
    <t>新疆五宫煤业有限公司</t>
  </si>
  <si>
    <t>9165010067631419XJ</t>
  </si>
  <si>
    <t>陈丽丽</t>
  </si>
  <si>
    <t>331023********1447</t>
  </si>
  <si>
    <t>新疆阜康市小黄山口(原五宫煤矿)</t>
  </si>
  <si>
    <t>新疆五家渠宏寓房地产开发有限责任公司</t>
  </si>
  <si>
    <t>91659004722336681H</t>
  </si>
  <si>
    <t>张国庆</t>
  </si>
  <si>
    <t>652301********6031</t>
  </si>
  <si>
    <t>新疆五家渠15区天山南路378号宏寓美食城59室</t>
  </si>
  <si>
    <t>新疆新宏建电气成套设备有限公司</t>
  </si>
  <si>
    <t>91650109MA78BJ3G9F</t>
  </si>
  <si>
    <t>柯建鹏</t>
  </si>
  <si>
    <t>330322********3218</t>
  </si>
  <si>
    <t>新疆昌吉回族自治州阜康市产业园阜西区苏通小微创业园（新疆新恒德净化空调设备有限公司院内）</t>
  </si>
  <si>
    <t>新疆鑫瑞盛泰节水材料有限公司</t>
  </si>
  <si>
    <t>91652302MA77YCUJ01</t>
  </si>
  <si>
    <t>白水丽</t>
  </si>
  <si>
    <t>412825********6824</t>
  </si>
  <si>
    <t>新疆昌吉州阜康市产业园阜西区苏通小微创业园二期6-7号</t>
  </si>
  <si>
    <t>新疆鑫神通商贸有限公司</t>
  </si>
  <si>
    <t>9165230209861240X0</t>
  </si>
  <si>
    <t>张向红</t>
  </si>
  <si>
    <t>320626********6620</t>
  </si>
  <si>
    <t>新疆昌吉州阜康市产业园阜西区苏通小微创业园汇德伟星金属制品南侧耐克斯新型建材西侧</t>
  </si>
  <si>
    <t>新疆兴泰隆环保科技有限公司</t>
  </si>
  <si>
    <t>9165230259282271XJ</t>
  </si>
  <si>
    <t>张军贤</t>
  </si>
  <si>
    <t>152921********1910</t>
  </si>
  <si>
    <t>阜康市阜康产业园西区圣鑫建材东侧</t>
  </si>
  <si>
    <t>新疆亿达尚建筑工程有限责任公司</t>
  </si>
  <si>
    <t>91652302MA78DJT392</t>
  </si>
  <si>
    <t>欧吉傲</t>
  </si>
  <si>
    <t>430421********4434</t>
  </si>
  <si>
    <t>新疆昌吉回族自治州阜康市阜西石油基地振兴东路北侧康达商场8号店</t>
  </si>
  <si>
    <t>新疆远通房地产开发有限责任公司</t>
  </si>
  <si>
    <t>916523027223543883</t>
  </si>
  <si>
    <t>阜康市甘河子镇天龙路113号</t>
  </si>
  <si>
    <t>新疆正源泰有色金属有限公司</t>
  </si>
  <si>
    <t>91652302328732424A</t>
  </si>
  <si>
    <t>陈光明</t>
  </si>
  <si>
    <t>513021********8317</t>
  </si>
  <si>
    <t>新疆昌吉州阜康市产业园阜东一区厂前路南侧阜东创业园西侧</t>
  </si>
  <si>
    <t>新疆中能电热能源技术开发有限公司</t>
  </si>
  <si>
    <t>91652302MA79ECLP57</t>
  </si>
  <si>
    <t>孔令涛</t>
  </si>
  <si>
    <t>652302********009X</t>
  </si>
  <si>
    <t>新疆昌吉回族自治州阜康市阜西产业园润利加油站西侧，新疆中能电力科技发展有限公司办公室二楼201室</t>
  </si>
  <si>
    <t>新疆中天银投房地产开发有限公司阜康分公司</t>
  </si>
  <si>
    <t>9165230257620361XR</t>
  </si>
  <si>
    <t>刘霞</t>
  </si>
  <si>
    <t>652301********5585</t>
  </si>
  <si>
    <t>新疆昌吉州阜康市天山街博龙公司商住小区（四区一段）14幢2-3房号二层</t>
  </si>
  <si>
    <t>新疆中亚环地新能源有限公司</t>
  </si>
  <si>
    <t>916523025893121298</t>
  </si>
  <si>
    <t>张继明</t>
  </si>
  <si>
    <t>652325********0014</t>
  </si>
  <si>
    <t>阜康市阜康产业园阜西工业园（润利加油站西侧广汇LNG加气站东侧）</t>
  </si>
  <si>
    <t>新疆众志伟业轻型建材有限责任公司</t>
  </si>
  <si>
    <t>91652302576214618P</t>
  </si>
  <si>
    <t>柯飞</t>
  </si>
  <si>
    <t>350182********5110</t>
  </si>
  <si>
    <t>阜康市产业园西区荣达路桥项目东侧东西四线北侧乌准铁路南侧</t>
  </si>
  <si>
    <t>新疆筑堃新型建材有限公司</t>
  </si>
  <si>
    <t>91652302589347436C</t>
  </si>
  <si>
    <t>罗姣</t>
  </si>
  <si>
    <t>650104********2528</t>
  </si>
  <si>
    <t>阜康市永鑫焦化东侧</t>
  </si>
  <si>
    <t>优派能源（阜康）煤炭洗选有限公司</t>
  </si>
  <si>
    <t>91650000697828528P</t>
  </si>
  <si>
    <t>王川</t>
  </si>
  <si>
    <t>510802********1019</t>
  </si>
  <si>
    <t>新疆昌吉州阜康市白杨沟西岸</t>
  </si>
  <si>
    <t>优派能源（阜康）水循环工程有限公司</t>
  </si>
  <si>
    <t>91650000697828413H</t>
  </si>
  <si>
    <t>王明全</t>
  </si>
  <si>
    <t>510802********1031</t>
  </si>
  <si>
    <t>新疆昌吉州阜康市民族巷商业街A段25号</t>
  </si>
  <si>
    <t>优派能源（新疆）矿业有限公司</t>
  </si>
  <si>
    <t>91650000778980302C</t>
  </si>
  <si>
    <t>新疆昌吉州阜康市民族巷商业街A段</t>
  </si>
  <si>
    <t>业户名称</t>
  </si>
  <si>
    <t>业主姓名</t>
  </si>
  <si>
    <t>个人姓名</t>
  </si>
  <si>
    <t xml:space="preserve">
身份证件类型
201:居民身份证
</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</si>
</sst>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176" formatCode="0.00_ "/>
    <numFmt numFmtId="43" formatCode="_ * #,##0.00_ ;_ * \-#,##0.00_ ;_ * &quot;-&quot;??_ ;_ @_ "/>
  </numFmts>
  <fonts count="34">
    <font>
      <sz val="10"/>
      <name val="Arial"/>
      <charset val="1"/>
    </font>
    <font>
      <sz val="12"/>
      <name val="宋体"/>
      <charset val="134"/>
      <scheme val="minor"/>
    </font>
    <font>
      <sz val="9"/>
      <name val="宋体"/>
      <charset val="134"/>
      <scheme val="minor"/>
    </font>
    <font>
      <b/>
      <sz val="12"/>
      <name val="宋体"/>
      <charset val="134"/>
      <scheme val="minor"/>
    </font>
    <font>
      <sz val="12"/>
      <color rgb="FFFF0000"/>
      <name val="宋体"/>
      <charset val="134"/>
    </font>
    <font>
      <sz val="12"/>
      <color rgb="FFFF0000"/>
      <name val="宋体"/>
      <charset val="134"/>
      <scheme val="minor"/>
    </font>
    <font>
      <sz val="12"/>
      <name val="宋体"/>
      <charset val="1"/>
      <scheme val="minor"/>
    </font>
    <font>
      <sz val="11"/>
      <color theme="1"/>
      <name val="宋体"/>
      <charset val="134"/>
      <scheme val="minor"/>
    </font>
    <font>
      <sz val="10"/>
      <name val="宋体"/>
      <charset val="1"/>
      <scheme val="minor"/>
    </font>
    <font>
      <sz val="8"/>
      <name val="宋体"/>
      <charset val="1"/>
      <scheme val="minor"/>
    </font>
    <font>
      <sz val="10"/>
      <color indexed="8"/>
      <name val="宋体"/>
      <charset val="134"/>
      <scheme val="minor"/>
    </font>
    <font>
      <sz val="24"/>
      <name val="Arial"/>
      <charset val="134"/>
    </font>
    <font>
      <sz val="11"/>
      <color rgb="FF006100"/>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24"/>
      <name val="宋体"/>
      <charset val="134"/>
    </font>
    <font>
      <sz val="24"/>
      <color theme="1"/>
      <name val="Arial"/>
      <charset val="134"/>
    </font>
    <font>
      <sz val="24"/>
      <color theme="1"/>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15" fillId="19" borderId="0" applyNumberFormat="0" applyBorder="0" applyAlignment="0" applyProtection="0">
      <alignment vertical="center"/>
    </xf>
    <xf numFmtId="0" fontId="14" fillId="4"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5" fillId="11" borderId="0" applyNumberFormat="0" applyBorder="0" applyAlignment="0" applyProtection="0">
      <alignment vertical="center"/>
    </xf>
    <xf numFmtId="0" fontId="17" fillId="7" borderId="0" applyNumberFormat="0" applyBorder="0" applyAlignment="0" applyProtection="0">
      <alignment vertical="center"/>
    </xf>
    <xf numFmtId="43" fontId="7" fillId="0" borderId="0" applyFont="0" applyFill="0" applyBorder="0" applyAlignment="0" applyProtection="0">
      <alignment vertical="center"/>
    </xf>
    <xf numFmtId="0" fontId="18" fillId="24" borderId="0" applyNumberFormat="0" applyBorder="0" applyAlignment="0" applyProtection="0">
      <alignment vertical="center"/>
    </xf>
    <xf numFmtId="0" fontId="25" fillId="0" borderId="0" applyNumberFormat="0" applyFill="0" applyBorder="0" applyAlignment="0" applyProtection="0">
      <alignment vertical="center"/>
    </xf>
    <xf numFmtId="9" fontId="7" fillId="0" borderId="0" applyFont="0" applyFill="0" applyBorder="0" applyAlignment="0" applyProtection="0">
      <alignment vertical="center"/>
    </xf>
    <xf numFmtId="0" fontId="24" fillId="0" borderId="0" applyNumberFormat="0" applyFill="0" applyBorder="0" applyAlignment="0" applyProtection="0">
      <alignment vertical="center"/>
    </xf>
    <xf numFmtId="0" fontId="7" fillId="12" borderId="6" applyNumberFormat="0" applyFont="0" applyAlignment="0" applyProtection="0">
      <alignment vertical="center"/>
    </xf>
    <xf numFmtId="0" fontId="18" fillId="15"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9" applyNumberFormat="0" applyFill="0" applyAlignment="0" applyProtection="0">
      <alignment vertical="center"/>
    </xf>
    <xf numFmtId="0" fontId="23" fillId="0" borderId="9" applyNumberFormat="0" applyFill="0" applyAlignment="0" applyProtection="0">
      <alignment vertical="center"/>
    </xf>
    <xf numFmtId="0" fontId="18" fillId="18" borderId="0" applyNumberFormat="0" applyBorder="0" applyAlignment="0" applyProtection="0">
      <alignment vertical="center"/>
    </xf>
    <xf numFmtId="0" fontId="20" fillId="0" borderId="5" applyNumberFormat="0" applyFill="0" applyAlignment="0" applyProtection="0">
      <alignment vertical="center"/>
    </xf>
    <xf numFmtId="0" fontId="18" fillId="17" borderId="0" applyNumberFormat="0" applyBorder="0" applyAlignment="0" applyProtection="0">
      <alignment vertical="center"/>
    </xf>
    <xf numFmtId="0" fontId="21" fillId="14" borderId="7" applyNumberFormat="0" applyAlignment="0" applyProtection="0">
      <alignment vertical="center"/>
    </xf>
    <xf numFmtId="0" fontId="28" fillId="14" borderId="3" applyNumberFormat="0" applyAlignment="0" applyProtection="0">
      <alignment vertical="center"/>
    </xf>
    <xf numFmtId="0" fontId="22" fillId="20" borderId="8" applyNumberFormat="0" applyAlignment="0" applyProtection="0">
      <alignment vertical="center"/>
    </xf>
    <xf numFmtId="0" fontId="15" fillId="16" borderId="0" applyNumberFormat="0" applyBorder="0" applyAlignment="0" applyProtection="0">
      <alignment vertical="center"/>
    </xf>
    <xf numFmtId="0" fontId="18" fillId="10" borderId="0" applyNumberFormat="0" applyBorder="0" applyAlignment="0" applyProtection="0">
      <alignment vertical="center"/>
    </xf>
    <xf numFmtId="0" fontId="19" fillId="0" borderId="4" applyNumberFormat="0" applyFill="0" applyAlignment="0" applyProtection="0">
      <alignment vertical="center"/>
    </xf>
    <xf numFmtId="0" fontId="30" fillId="0" borderId="10" applyNumberFormat="0" applyFill="0" applyAlignment="0" applyProtection="0">
      <alignment vertical="center"/>
    </xf>
    <xf numFmtId="0" fontId="12" fillId="3" borderId="0" applyNumberFormat="0" applyBorder="0" applyAlignment="0" applyProtection="0">
      <alignment vertical="center"/>
    </xf>
    <xf numFmtId="0" fontId="29" fillId="25" borderId="0" applyNumberFormat="0" applyBorder="0" applyAlignment="0" applyProtection="0">
      <alignment vertical="center"/>
    </xf>
    <xf numFmtId="0" fontId="15" fillId="29" borderId="0" applyNumberFormat="0" applyBorder="0" applyAlignment="0" applyProtection="0">
      <alignment vertical="center"/>
    </xf>
    <xf numFmtId="0" fontId="18" fillId="33" borderId="0" applyNumberFormat="0" applyBorder="0" applyAlignment="0" applyProtection="0">
      <alignment vertical="center"/>
    </xf>
    <xf numFmtId="0" fontId="15" fillId="6" borderId="0" applyNumberFormat="0" applyBorder="0" applyAlignment="0" applyProtection="0">
      <alignment vertical="center"/>
    </xf>
    <xf numFmtId="0" fontId="15" fillId="23"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18" fillId="9" borderId="0" applyNumberFormat="0" applyBorder="0" applyAlignment="0" applyProtection="0">
      <alignment vertical="center"/>
    </xf>
    <xf numFmtId="0" fontId="15" fillId="30" borderId="0" applyNumberFormat="0" applyBorder="0" applyAlignment="0" applyProtection="0">
      <alignment vertical="center"/>
    </xf>
    <xf numFmtId="0" fontId="18" fillId="13" borderId="0" applyNumberFormat="0" applyBorder="0" applyAlignment="0" applyProtection="0">
      <alignment vertical="center"/>
    </xf>
    <xf numFmtId="0" fontId="18" fillId="26" borderId="0" applyNumberFormat="0" applyBorder="0" applyAlignment="0" applyProtection="0">
      <alignment vertical="center"/>
    </xf>
    <xf numFmtId="0" fontId="15" fillId="8" borderId="0" applyNumberFormat="0" applyBorder="0" applyAlignment="0" applyProtection="0">
      <alignment vertical="center"/>
    </xf>
    <xf numFmtId="0" fontId="18" fillId="21" borderId="0" applyNumberFormat="0" applyBorder="0" applyAlignment="0" applyProtection="0">
      <alignment vertical="center"/>
    </xf>
  </cellStyleXfs>
  <cellXfs count="30">
    <xf numFmtId="0" fontId="0" fillId="0" borderId="0" xfId="0"/>
    <xf numFmtId="0" fontId="1" fillId="0" borderId="0" xfId="0" applyFont="1" applyAlignment="1">
      <alignment vertical="center" wrapText="1"/>
    </xf>
    <xf numFmtId="0" fontId="2" fillId="0" borderId="0" xfId="0" applyFont="1" applyAlignment="1">
      <alignment wrapText="1"/>
    </xf>
    <xf numFmtId="49" fontId="2" fillId="0" borderId="0" xfId="0" applyNumberFormat="1" applyFont="1" applyAlignment="1">
      <alignment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NumberFormat="1" applyFont="1" applyFill="1" applyBorder="1" applyAlignment="1">
      <alignment vertical="center"/>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0" xfId="0" applyFont="1" applyFill="1" applyAlignment="1">
      <alignment wrapText="1"/>
    </xf>
    <xf numFmtId="0" fontId="7" fillId="0" borderId="0" xfId="0" applyFont="1" applyFill="1" applyAlignment="1">
      <alignment vertical="center"/>
    </xf>
    <xf numFmtId="0" fontId="8" fillId="0" borderId="0" xfId="0" applyFont="1" applyFill="1" applyAlignment="1">
      <alignment vertical="center" wrapText="1"/>
    </xf>
    <xf numFmtId="0" fontId="9" fillId="0" borderId="0" xfId="0" applyFont="1" applyFill="1" applyAlignment="1">
      <alignment horizontal="center" wrapText="1"/>
    </xf>
    <xf numFmtId="176" fontId="9" fillId="0" borderId="0" xfId="0" applyNumberFormat="1" applyFont="1" applyFill="1" applyAlignment="1">
      <alignment horizontal="center" wrapText="1"/>
    </xf>
    <xf numFmtId="0" fontId="7" fillId="0" borderId="0" xfId="0" applyFont="1" applyFill="1" applyBorder="1" applyAlignment="1">
      <alignment vertical="center"/>
    </xf>
    <xf numFmtId="0" fontId="9" fillId="0" borderId="0" xfId="0" applyFont="1" applyFill="1" applyAlignment="1">
      <alignment horizontal="center" vertical="center" wrapText="1"/>
    </xf>
    <xf numFmtId="0" fontId="8" fillId="0" borderId="0" xfId="0" applyFont="1" applyFill="1" applyAlignment="1">
      <alignment wrapText="1"/>
    </xf>
    <xf numFmtId="49" fontId="3"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4" fontId="10"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NumberFormat="1" applyFont="1" applyFill="1" applyBorder="1" applyAlignment="1">
      <alignment vertical="center"/>
    </xf>
    <xf numFmtId="0" fontId="11" fillId="0" borderId="0" xfId="0" applyFont="1" applyAlignment="1">
      <alignment horizontal="left" vertical="center" wrapText="1"/>
    </xf>
    <xf numFmtId="0" fontId="11"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49"/>
  <sheetViews>
    <sheetView workbookViewId="0">
      <selection activeCell="T1" sqref="T1"/>
    </sheetView>
  </sheetViews>
  <sheetFormatPr defaultColWidth="9" defaultRowHeight="12.75"/>
  <sheetData>
    <row r="1" spans="1:19">
      <c r="A1" s="28" t="s">
        <v>0</v>
      </c>
      <c r="B1" s="29"/>
      <c r="C1" s="29"/>
      <c r="D1" s="29"/>
      <c r="E1" s="29"/>
      <c r="F1" s="29"/>
      <c r="G1" s="29"/>
      <c r="H1" s="29"/>
      <c r="I1" s="29"/>
      <c r="J1" s="29"/>
      <c r="K1" s="29"/>
      <c r="L1" s="29"/>
      <c r="M1" s="29"/>
      <c r="N1" s="29"/>
      <c r="O1" s="29"/>
      <c r="P1" s="29"/>
      <c r="Q1" s="29"/>
      <c r="R1" s="29"/>
      <c r="S1" s="29"/>
    </row>
    <row r="2" spans="1:19">
      <c r="A2" s="29"/>
      <c r="B2" s="29"/>
      <c r="C2" s="29"/>
      <c r="D2" s="29"/>
      <c r="E2" s="29"/>
      <c r="F2" s="29"/>
      <c r="G2" s="29"/>
      <c r="H2" s="29"/>
      <c r="I2" s="29"/>
      <c r="J2" s="29"/>
      <c r="K2" s="29"/>
      <c r="L2" s="29"/>
      <c r="M2" s="29"/>
      <c r="N2" s="29"/>
      <c r="O2" s="29"/>
      <c r="P2" s="29"/>
      <c r="Q2" s="29"/>
      <c r="R2" s="29"/>
      <c r="S2" s="29"/>
    </row>
    <row r="3" spans="1:19">
      <c r="A3" s="29"/>
      <c r="B3" s="29"/>
      <c r="C3" s="29"/>
      <c r="D3" s="29"/>
      <c r="E3" s="29"/>
      <c r="F3" s="29"/>
      <c r="G3" s="29"/>
      <c r="H3" s="29"/>
      <c r="I3" s="29"/>
      <c r="J3" s="29"/>
      <c r="K3" s="29"/>
      <c r="L3" s="29"/>
      <c r="M3" s="29"/>
      <c r="N3" s="29"/>
      <c r="O3" s="29"/>
      <c r="P3" s="29"/>
      <c r="Q3" s="29"/>
      <c r="R3" s="29"/>
      <c r="S3" s="29"/>
    </row>
    <row r="4" spans="1:19">
      <c r="A4" s="29"/>
      <c r="B4" s="29"/>
      <c r="C4" s="29"/>
      <c r="D4" s="29"/>
      <c r="E4" s="29"/>
      <c r="F4" s="29"/>
      <c r="G4" s="29"/>
      <c r="H4" s="29"/>
      <c r="I4" s="29"/>
      <c r="J4" s="29"/>
      <c r="K4" s="29"/>
      <c r="L4" s="29"/>
      <c r="M4" s="29"/>
      <c r="N4" s="29"/>
      <c r="O4" s="29"/>
      <c r="P4" s="29"/>
      <c r="Q4" s="29"/>
      <c r="R4" s="29"/>
      <c r="S4" s="29"/>
    </row>
    <row r="5" spans="1:19">
      <c r="A5" s="29"/>
      <c r="B5" s="29"/>
      <c r="C5" s="29"/>
      <c r="D5" s="29"/>
      <c r="E5" s="29"/>
      <c r="F5" s="29"/>
      <c r="G5" s="29"/>
      <c r="H5" s="29"/>
      <c r="I5" s="29"/>
      <c r="J5" s="29"/>
      <c r="K5" s="29"/>
      <c r="L5" s="29"/>
      <c r="M5" s="29"/>
      <c r="N5" s="29"/>
      <c r="O5" s="29"/>
      <c r="P5" s="29"/>
      <c r="Q5" s="29"/>
      <c r="R5" s="29"/>
      <c r="S5" s="29"/>
    </row>
    <row r="6" spans="1:19">
      <c r="A6" s="29"/>
      <c r="B6" s="29"/>
      <c r="C6" s="29"/>
      <c r="D6" s="29"/>
      <c r="E6" s="29"/>
      <c r="F6" s="29"/>
      <c r="G6" s="29"/>
      <c r="H6" s="29"/>
      <c r="I6" s="29"/>
      <c r="J6" s="29"/>
      <c r="K6" s="29"/>
      <c r="L6" s="29"/>
      <c r="M6" s="29"/>
      <c r="N6" s="29"/>
      <c r="O6" s="29"/>
      <c r="P6" s="29"/>
      <c r="Q6" s="29"/>
      <c r="R6" s="29"/>
      <c r="S6" s="29"/>
    </row>
    <row r="7" spans="1:19">
      <c r="A7" s="29"/>
      <c r="B7" s="29"/>
      <c r="C7" s="29"/>
      <c r="D7" s="29"/>
      <c r="E7" s="29"/>
      <c r="F7" s="29"/>
      <c r="G7" s="29"/>
      <c r="H7" s="29"/>
      <c r="I7" s="29"/>
      <c r="J7" s="29"/>
      <c r="K7" s="29"/>
      <c r="L7" s="29"/>
      <c r="M7" s="29"/>
      <c r="N7" s="29"/>
      <c r="O7" s="29"/>
      <c r="P7" s="29"/>
      <c r="Q7" s="29"/>
      <c r="R7" s="29"/>
      <c r="S7" s="29"/>
    </row>
    <row r="8" spans="1:19">
      <c r="A8" s="29"/>
      <c r="B8" s="29"/>
      <c r="C8" s="29"/>
      <c r="D8" s="29"/>
      <c r="E8" s="29"/>
      <c r="F8" s="29"/>
      <c r="G8" s="29"/>
      <c r="H8" s="29"/>
      <c r="I8" s="29"/>
      <c r="J8" s="29"/>
      <c r="K8" s="29"/>
      <c r="L8" s="29"/>
      <c r="M8" s="29"/>
      <c r="N8" s="29"/>
      <c r="O8" s="29"/>
      <c r="P8" s="29"/>
      <c r="Q8" s="29"/>
      <c r="R8" s="29"/>
      <c r="S8" s="29"/>
    </row>
    <row r="9" spans="1:19">
      <c r="A9" s="29"/>
      <c r="B9" s="29"/>
      <c r="C9" s="29"/>
      <c r="D9" s="29"/>
      <c r="E9" s="29"/>
      <c r="F9" s="29"/>
      <c r="G9" s="29"/>
      <c r="H9" s="29"/>
      <c r="I9" s="29"/>
      <c r="J9" s="29"/>
      <c r="K9" s="29"/>
      <c r="L9" s="29"/>
      <c r="M9" s="29"/>
      <c r="N9" s="29"/>
      <c r="O9" s="29"/>
      <c r="P9" s="29"/>
      <c r="Q9" s="29"/>
      <c r="R9" s="29"/>
      <c r="S9" s="29"/>
    </row>
    <row r="10" spans="1:19">
      <c r="A10" s="29"/>
      <c r="B10" s="29"/>
      <c r="C10" s="29"/>
      <c r="D10" s="29"/>
      <c r="E10" s="29"/>
      <c r="F10" s="29"/>
      <c r="G10" s="29"/>
      <c r="H10" s="29"/>
      <c r="I10" s="29"/>
      <c r="J10" s="29"/>
      <c r="K10" s="29"/>
      <c r="L10" s="29"/>
      <c r="M10" s="29"/>
      <c r="N10" s="29"/>
      <c r="O10" s="29"/>
      <c r="P10" s="29"/>
      <c r="Q10" s="29"/>
      <c r="R10" s="29"/>
      <c r="S10" s="29"/>
    </row>
    <row r="11" spans="1:19">
      <c r="A11" s="29"/>
      <c r="B11" s="29"/>
      <c r="C11" s="29"/>
      <c r="D11" s="29"/>
      <c r="E11" s="29"/>
      <c r="F11" s="29"/>
      <c r="G11" s="29"/>
      <c r="H11" s="29"/>
      <c r="I11" s="29"/>
      <c r="J11" s="29"/>
      <c r="K11" s="29"/>
      <c r="L11" s="29"/>
      <c r="M11" s="29"/>
      <c r="N11" s="29"/>
      <c r="O11" s="29"/>
      <c r="P11" s="29"/>
      <c r="Q11" s="29"/>
      <c r="R11" s="29"/>
      <c r="S11" s="29"/>
    </row>
    <row r="12" spans="1:19">
      <c r="A12" s="29"/>
      <c r="B12" s="29"/>
      <c r="C12" s="29"/>
      <c r="D12" s="29"/>
      <c r="E12" s="29"/>
      <c r="F12" s="29"/>
      <c r="G12" s="29"/>
      <c r="H12" s="29"/>
      <c r="I12" s="29"/>
      <c r="J12" s="29"/>
      <c r="K12" s="29"/>
      <c r="L12" s="29"/>
      <c r="M12" s="29"/>
      <c r="N12" s="29"/>
      <c r="O12" s="29"/>
      <c r="P12" s="29"/>
      <c r="Q12" s="29"/>
      <c r="R12" s="29"/>
      <c r="S12" s="29"/>
    </row>
    <row r="13" spans="1:19">
      <c r="A13" s="29"/>
      <c r="B13" s="29"/>
      <c r="C13" s="29"/>
      <c r="D13" s="29"/>
      <c r="E13" s="29"/>
      <c r="F13" s="29"/>
      <c r="G13" s="29"/>
      <c r="H13" s="29"/>
      <c r="I13" s="29"/>
      <c r="J13" s="29"/>
      <c r="K13" s="29"/>
      <c r="L13" s="29"/>
      <c r="M13" s="29"/>
      <c r="N13" s="29"/>
      <c r="O13" s="29"/>
      <c r="P13" s="29"/>
      <c r="Q13" s="29"/>
      <c r="R13" s="29"/>
      <c r="S13" s="29"/>
    </row>
    <row r="14" spans="1:19">
      <c r="A14" s="29"/>
      <c r="B14" s="29"/>
      <c r="C14" s="29"/>
      <c r="D14" s="29"/>
      <c r="E14" s="29"/>
      <c r="F14" s="29"/>
      <c r="G14" s="29"/>
      <c r="H14" s="29"/>
      <c r="I14" s="29"/>
      <c r="J14" s="29"/>
      <c r="K14" s="29"/>
      <c r="L14" s="29"/>
      <c r="M14" s="29"/>
      <c r="N14" s="29"/>
      <c r="O14" s="29"/>
      <c r="P14" s="29"/>
      <c r="Q14" s="29"/>
      <c r="R14" s="29"/>
      <c r="S14" s="29"/>
    </row>
    <row r="15" spans="1:19">
      <c r="A15" s="29"/>
      <c r="B15" s="29"/>
      <c r="C15" s="29"/>
      <c r="D15" s="29"/>
      <c r="E15" s="29"/>
      <c r="F15" s="29"/>
      <c r="G15" s="29"/>
      <c r="H15" s="29"/>
      <c r="I15" s="29"/>
      <c r="J15" s="29"/>
      <c r="K15" s="29"/>
      <c r="L15" s="29"/>
      <c r="M15" s="29"/>
      <c r="N15" s="29"/>
      <c r="O15" s="29"/>
      <c r="P15" s="29"/>
      <c r="Q15" s="29"/>
      <c r="R15" s="29"/>
      <c r="S15" s="29"/>
    </row>
    <row r="16" spans="1:19">
      <c r="A16" s="29"/>
      <c r="B16" s="29"/>
      <c r="C16" s="29"/>
      <c r="D16" s="29"/>
      <c r="E16" s="29"/>
      <c r="F16" s="29"/>
      <c r="G16" s="29"/>
      <c r="H16" s="29"/>
      <c r="I16" s="29"/>
      <c r="J16" s="29"/>
      <c r="K16" s="29"/>
      <c r="L16" s="29"/>
      <c r="M16" s="29"/>
      <c r="N16" s="29"/>
      <c r="O16" s="29"/>
      <c r="P16" s="29"/>
      <c r="Q16" s="29"/>
      <c r="R16" s="29"/>
      <c r="S16" s="29"/>
    </row>
    <row r="17" spans="1:19">
      <c r="A17" s="29"/>
      <c r="B17" s="29"/>
      <c r="C17" s="29"/>
      <c r="D17" s="29"/>
      <c r="E17" s="29"/>
      <c r="F17" s="29"/>
      <c r="G17" s="29"/>
      <c r="H17" s="29"/>
      <c r="I17" s="29"/>
      <c r="J17" s="29"/>
      <c r="K17" s="29"/>
      <c r="L17" s="29"/>
      <c r="M17" s="29"/>
      <c r="N17" s="29"/>
      <c r="O17" s="29"/>
      <c r="P17" s="29"/>
      <c r="Q17" s="29"/>
      <c r="R17" s="29"/>
      <c r="S17" s="29"/>
    </row>
    <row r="18" spans="1:19">
      <c r="A18" s="29"/>
      <c r="B18" s="29"/>
      <c r="C18" s="29"/>
      <c r="D18" s="29"/>
      <c r="E18" s="29"/>
      <c r="F18" s="29"/>
      <c r="G18" s="29"/>
      <c r="H18" s="29"/>
      <c r="I18" s="29"/>
      <c r="J18" s="29"/>
      <c r="K18" s="29"/>
      <c r="L18" s="29"/>
      <c r="M18" s="29"/>
      <c r="N18" s="29"/>
      <c r="O18" s="29"/>
      <c r="P18" s="29"/>
      <c r="Q18" s="29"/>
      <c r="R18" s="29"/>
      <c r="S18" s="29"/>
    </row>
    <row r="19" spans="1:19">
      <c r="A19" s="29"/>
      <c r="B19" s="29"/>
      <c r="C19" s="29"/>
      <c r="D19" s="29"/>
      <c r="E19" s="29"/>
      <c r="F19" s="29"/>
      <c r="G19" s="29"/>
      <c r="H19" s="29"/>
      <c r="I19" s="29"/>
      <c r="J19" s="29"/>
      <c r="K19" s="29"/>
      <c r="L19" s="29"/>
      <c r="M19" s="29"/>
      <c r="N19" s="29"/>
      <c r="O19" s="29"/>
      <c r="P19" s="29"/>
      <c r="Q19" s="29"/>
      <c r="R19" s="29"/>
      <c r="S19" s="29"/>
    </row>
    <row r="20" spans="1:19">
      <c r="A20" s="29"/>
      <c r="B20" s="29"/>
      <c r="C20" s="29"/>
      <c r="D20" s="29"/>
      <c r="E20" s="29"/>
      <c r="F20" s="29"/>
      <c r="G20" s="29"/>
      <c r="H20" s="29"/>
      <c r="I20" s="29"/>
      <c r="J20" s="29"/>
      <c r="K20" s="29"/>
      <c r="L20" s="29"/>
      <c r="M20" s="29"/>
      <c r="N20" s="29"/>
      <c r="O20" s="29"/>
      <c r="P20" s="29"/>
      <c r="Q20" s="29"/>
      <c r="R20" s="29"/>
      <c r="S20" s="29"/>
    </row>
    <row r="21" spans="1:19">
      <c r="A21" s="29"/>
      <c r="B21" s="29"/>
      <c r="C21" s="29"/>
      <c r="D21" s="29"/>
      <c r="E21" s="29"/>
      <c r="F21" s="29"/>
      <c r="G21" s="29"/>
      <c r="H21" s="29"/>
      <c r="I21" s="29"/>
      <c r="J21" s="29"/>
      <c r="K21" s="29"/>
      <c r="L21" s="29"/>
      <c r="M21" s="29"/>
      <c r="N21" s="29"/>
      <c r="O21" s="29"/>
      <c r="P21" s="29"/>
      <c r="Q21" s="29"/>
      <c r="R21" s="29"/>
      <c r="S21" s="29"/>
    </row>
    <row r="22" spans="1:19">
      <c r="A22" s="29"/>
      <c r="B22" s="29"/>
      <c r="C22" s="29"/>
      <c r="D22" s="29"/>
      <c r="E22" s="29"/>
      <c r="F22" s="29"/>
      <c r="G22" s="29"/>
      <c r="H22" s="29"/>
      <c r="I22" s="29"/>
      <c r="J22" s="29"/>
      <c r="K22" s="29"/>
      <c r="L22" s="29"/>
      <c r="M22" s="29"/>
      <c r="N22" s="29"/>
      <c r="O22" s="29"/>
      <c r="P22" s="29"/>
      <c r="Q22" s="29"/>
      <c r="R22" s="29"/>
      <c r="S22" s="29"/>
    </row>
    <row r="23" spans="1:19">
      <c r="A23" s="29"/>
      <c r="B23" s="29"/>
      <c r="C23" s="29"/>
      <c r="D23" s="29"/>
      <c r="E23" s="29"/>
      <c r="F23" s="29"/>
      <c r="G23" s="29"/>
      <c r="H23" s="29"/>
      <c r="I23" s="29"/>
      <c r="J23" s="29"/>
      <c r="K23" s="29"/>
      <c r="L23" s="29"/>
      <c r="M23" s="29"/>
      <c r="N23" s="29"/>
      <c r="O23" s="29"/>
      <c r="P23" s="29"/>
      <c r="Q23" s="29"/>
      <c r="R23" s="29"/>
      <c r="S23" s="29"/>
    </row>
    <row r="24" spans="1:19">
      <c r="A24" s="29"/>
      <c r="B24" s="29"/>
      <c r="C24" s="29"/>
      <c r="D24" s="29"/>
      <c r="E24" s="29"/>
      <c r="F24" s="29"/>
      <c r="G24" s="29"/>
      <c r="H24" s="29"/>
      <c r="I24" s="29"/>
      <c r="J24" s="29"/>
      <c r="K24" s="29"/>
      <c r="L24" s="29"/>
      <c r="M24" s="29"/>
      <c r="N24" s="29"/>
      <c r="O24" s="29"/>
      <c r="P24" s="29"/>
      <c r="Q24" s="29"/>
      <c r="R24" s="29"/>
      <c r="S24" s="29"/>
    </row>
    <row r="25" spans="1:19">
      <c r="A25" s="29"/>
      <c r="B25" s="29"/>
      <c r="C25" s="29"/>
      <c r="D25" s="29"/>
      <c r="E25" s="29"/>
      <c r="F25" s="29"/>
      <c r="G25" s="29"/>
      <c r="H25" s="29"/>
      <c r="I25" s="29"/>
      <c r="J25" s="29"/>
      <c r="K25" s="29"/>
      <c r="L25" s="29"/>
      <c r="M25" s="29"/>
      <c r="N25" s="29"/>
      <c r="O25" s="29"/>
      <c r="P25" s="29"/>
      <c r="Q25" s="29"/>
      <c r="R25" s="29"/>
      <c r="S25" s="29"/>
    </row>
    <row r="26" spans="1:19">
      <c r="A26" s="29"/>
      <c r="B26" s="29"/>
      <c r="C26" s="29"/>
      <c r="D26" s="29"/>
      <c r="E26" s="29"/>
      <c r="F26" s="29"/>
      <c r="G26" s="29"/>
      <c r="H26" s="29"/>
      <c r="I26" s="29"/>
      <c r="J26" s="29"/>
      <c r="K26" s="29"/>
      <c r="L26" s="29"/>
      <c r="M26" s="29"/>
      <c r="N26" s="29"/>
      <c r="O26" s="29"/>
      <c r="P26" s="29"/>
      <c r="Q26" s="29"/>
      <c r="R26" s="29"/>
      <c r="S26" s="29"/>
    </row>
    <row r="27" spans="1:19">
      <c r="A27" s="29"/>
      <c r="B27" s="29"/>
      <c r="C27" s="29"/>
      <c r="D27" s="29"/>
      <c r="E27" s="29"/>
      <c r="F27" s="29"/>
      <c r="G27" s="29"/>
      <c r="H27" s="29"/>
      <c r="I27" s="29"/>
      <c r="J27" s="29"/>
      <c r="K27" s="29"/>
      <c r="L27" s="29"/>
      <c r="M27" s="29"/>
      <c r="N27" s="29"/>
      <c r="O27" s="29"/>
      <c r="P27" s="29"/>
      <c r="Q27" s="29"/>
      <c r="R27" s="29"/>
      <c r="S27" s="29"/>
    </row>
    <row r="28" spans="1:19">
      <c r="A28" s="29"/>
      <c r="B28" s="29"/>
      <c r="C28" s="29"/>
      <c r="D28" s="29"/>
      <c r="E28" s="29"/>
      <c r="F28" s="29"/>
      <c r="G28" s="29"/>
      <c r="H28" s="29"/>
      <c r="I28" s="29"/>
      <c r="J28" s="29"/>
      <c r="K28" s="29"/>
      <c r="L28" s="29"/>
      <c r="M28" s="29"/>
      <c r="N28" s="29"/>
      <c r="O28" s="29"/>
      <c r="P28" s="29"/>
      <c r="Q28" s="29"/>
      <c r="R28" s="29"/>
      <c r="S28" s="29"/>
    </row>
    <row r="29" spans="1:19">
      <c r="A29" s="29"/>
      <c r="B29" s="29"/>
      <c r="C29" s="29"/>
      <c r="D29" s="29"/>
      <c r="E29" s="29"/>
      <c r="F29" s="29"/>
      <c r="G29" s="29"/>
      <c r="H29" s="29"/>
      <c r="I29" s="29"/>
      <c r="J29" s="29"/>
      <c r="K29" s="29"/>
      <c r="L29" s="29"/>
      <c r="M29" s="29"/>
      <c r="N29" s="29"/>
      <c r="O29" s="29"/>
      <c r="P29" s="29"/>
      <c r="Q29" s="29"/>
      <c r="R29" s="29"/>
      <c r="S29" s="29"/>
    </row>
    <row r="30" spans="1:19">
      <c r="A30" s="29"/>
      <c r="B30" s="29"/>
      <c r="C30" s="29"/>
      <c r="D30" s="29"/>
      <c r="E30" s="29"/>
      <c r="F30" s="29"/>
      <c r="G30" s="29"/>
      <c r="H30" s="29"/>
      <c r="I30" s="29"/>
      <c r="J30" s="29"/>
      <c r="K30" s="29"/>
      <c r="L30" s="29"/>
      <c r="M30" s="29"/>
      <c r="N30" s="29"/>
      <c r="O30" s="29"/>
      <c r="P30" s="29"/>
      <c r="Q30" s="29"/>
      <c r="R30" s="29"/>
      <c r="S30" s="29"/>
    </row>
    <row r="31" spans="1:19">
      <c r="A31" s="29"/>
      <c r="B31" s="29"/>
      <c r="C31" s="29"/>
      <c r="D31" s="29"/>
      <c r="E31" s="29"/>
      <c r="F31" s="29"/>
      <c r="G31" s="29"/>
      <c r="H31" s="29"/>
      <c r="I31" s="29"/>
      <c r="J31" s="29"/>
      <c r="K31" s="29"/>
      <c r="L31" s="29"/>
      <c r="M31" s="29"/>
      <c r="N31" s="29"/>
      <c r="O31" s="29"/>
      <c r="P31" s="29"/>
      <c r="Q31" s="29"/>
      <c r="R31" s="29"/>
      <c r="S31" s="29"/>
    </row>
    <row r="32" spans="1:19">
      <c r="A32" s="29"/>
      <c r="B32" s="29"/>
      <c r="C32" s="29"/>
      <c r="D32" s="29"/>
      <c r="E32" s="29"/>
      <c r="F32" s="29"/>
      <c r="G32" s="29"/>
      <c r="H32" s="29"/>
      <c r="I32" s="29"/>
      <c r="J32" s="29"/>
      <c r="K32" s="29"/>
      <c r="L32" s="29"/>
      <c r="M32" s="29"/>
      <c r="N32" s="29"/>
      <c r="O32" s="29"/>
      <c r="P32" s="29"/>
      <c r="Q32" s="29"/>
      <c r="R32" s="29"/>
      <c r="S32" s="29"/>
    </row>
    <row r="33" spans="1:19">
      <c r="A33" s="29"/>
      <c r="B33" s="29"/>
      <c r="C33" s="29"/>
      <c r="D33" s="29"/>
      <c r="E33" s="29"/>
      <c r="F33" s="29"/>
      <c r="G33" s="29"/>
      <c r="H33" s="29"/>
      <c r="I33" s="29"/>
      <c r="J33" s="29"/>
      <c r="K33" s="29"/>
      <c r="L33" s="29"/>
      <c r="M33" s="29"/>
      <c r="N33" s="29"/>
      <c r="O33" s="29"/>
      <c r="P33" s="29"/>
      <c r="Q33" s="29"/>
      <c r="R33" s="29"/>
      <c r="S33" s="29"/>
    </row>
    <row r="34" spans="1:19">
      <c r="A34" s="29"/>
      <c r="B34" s="29"/>
      <c r="C34" s="29"/>
      <c r="D34" s="29"/>
      <c r="E34" s="29"/>
      <c r="F34" s="29"/>
      <c r="G34" s="29"/>
      <c r="H34" s="29"/>
      <c r="I34" s="29"/>
      <c r="J34" s="29"/>
      <c r="K34" s="29"/>
      <c r="L34" s="29"/>
      <c r="M34" s="29"/>
      <c r="N34" s="29"/>
      <c r="O34" s="29"/>
      <c r="P34" s="29"/>
      <c r="Q34" s="29"/>
      <c r="R34" s="29"/>
      <c r="S34" s="29"/>
    </row>
    <row r="35" spans="1:19">
      <c r="A35" s="29"/>
      <c r="B35" s="29"/>
      <c r="C35" s="29"/>
      <c r="D35" s="29"/>
      <c r="E35" s="29"/>
      <c r="F35" s="29"/>
      <c r="G35" s="29"/>
      <c r="H35" s="29"/>
      <c r="I35" s="29"/>
      <c r="J35" s="29"/>
      <c r="K35" s="29"/>
      <c r="L35" s="29"/>
      <c r="M35" s="29"/>
      <c r="N35" s="29"/>
      <c r="O35" s="29"/>
      <c r="P35" s="29"/>
      <c r="Q35" s="29"/>
      <c r="R35" s="29"/>
      <c r="S35" s="29"/>
    </row>
    <row r="36" spans="1:19">
      <c r="A36" s="29"/>
      <c r="B36" s="29"/>
      <c r="C36" s="29"/>
      <c r="D36" s="29"/>
      <c r="E36" s="29"/>
      <c r="F36" s="29"/>
      <c r="G36" s="29"/>
      <c r="H36" s="29"/>
      <c r="I36" s="29"/>
      <c r="J36" s="29"/>
      <c r="K36" s="29"/>
      <c r="L36" s="29"/>
      <c r="M36" s="29"/>
      <c r="N36" s="29"/>
      <c r="O36" s="29"/>
      <c r="P36" s="29"/>
      <c r="Q36" s="29"/>
      <c r="R36" s="29"/>
      <c r="S36" s="29"/>
    </row>
    <row r="37" spans="1:19">
      <c r="A37" s="29"/>
      <c r="B37" s="29"/>
      <c r="C37" s="29"/>
      <c r="D37" s="29"/>
      <c r="E37" s="29"/>
      <c r="F37" s="29"/>
      <c r="G37" s="29"/>
      <c r="H37" s="29"/>
      <c r="I37" s="29"/>
      <c r="J37" s="29"/>
      <c r="K37" s="29"/>
      <c r="L37" s="29"/>
      <c r="M37" s="29"/>
      <c r="N37" s="29"/>
      <c r="O37" s="29"/>
      <c r="P37" s="29"/>
      <c r="Q37" s="29"/>
      <c r="R37" s="29"/>
      <c r="S37" s="29"/>
    </row>
    <row r="38" spans="1:19">
      <c r="A38" s="29"/>
      <c r="B38" s="29"/>
      <c r="C38" s="29"/>
      <c r="D38" s="29"/>
      <c r="E38" s="29"/>
      <c r="F38" s="29"/>
      <c r="G38" s="29"/>
      <c r="H38" s="29"/>
      <c r="I38" s="29"/>
      <c r="J38" s="29"/>
      <c r="K38" s="29"/>
      <c r="L38" s="29"/>
      <c r="M38" s="29"/>
      <c r="N38" s="29"/>
      <c r="O38" s="29"/>
      <c r="P38" s="29"/>
      <c r="Q38" s="29"/>
      <c r="R38" s="29"/>
      <c r="S38" s="29"/>
    </row>
    <row r="39" spans="1:19">
      <c r="A39" s="29"/>
      <c r="B39" s="29"/>
      <c r="C39" s="29"/>
      <c r="D39" s="29"/>
      <c r="E39" s="29"/>
      <c r="F39" s="29"/>
      <c r="G39" s="29"/>
      <c r="H39" s="29"/>
      <c r="I39" s="29"/>
      <c r="J39" s="29"/>
      <c r="K39" s="29"/>
      <c r="L39" s="29"/>
      <c r="M39" s="29"/>
      <c r="N39" s="29"/>
      <c r="O39" s="29"/>
      <c r="P39" s="29"/>
      <c r="Q39" s="29"/>
      <c r="R39" s="29"/>
      <c r="S39" s="29"/>
    </row>
    <row r="40" spans="1:19">
      <c r="A40" s="29"/>
      <c r="B40" s="29"/>
      <c r="C40" s="29"/>
      <c r="D40" s="29"/>
      <c r="E40" s="29"/>
      <c r="F40" s="29"/>
      <c r="G40" s="29"/>
      <c r="H40" s="29"/>
      <c r="I40" s="29"/>
      <c r="J40" s="29"/>
      <c r="K40" s="29"/>
      <c r="L40" s="29"/>
      <c r="M40" s="29"/>
      <c r="N40" s="29"/>
      <c r="O40" s="29"/>
      <c r="P40" s="29"/>
      <c r="Q40" s="29"/>
      <c r="R40" s="29"/>
      <c r="S40" s="29"/>
    </row>
    <row r="41" spans="1:19">
      <c r="A41" s="29"/>
      <c r="B41" s="29"/>
      <c r="C41" s="29"/>
      <c r="D41" s="29"/>
      <c r="E41" s="29"/>
      <c r="F41" s="29"/>
      <c r="G41" s="29"/>
      <c r="H41" s="29"/>
      <c r="I41" s="29"/>
      <c r="J41" s="29"/>
      <c r="K41" s="29"/>
      <c r="L41" s="29"/>
      <c r="M41" s="29"/>
      <c r="N41" s="29"/>
      <c r="O41" s="29"/>
      <c r="P41" s="29"/>
      <c r="Q41" s="29"/>
      <c r="R41" s="29"/>
      <c r="S41" s="29"/>
    </row>
    <row r="42" spans="1:19">
      <c r="A42" s="29"/>
      <c r="B42" s="29"/>
      <c r="C42" s="29"/>
      <c r="D42" s="29"/>
      <c r="E42" s="29"/>
      <c r="F42" s="29"/>
      <c r="G42" s="29"/>
      <c r="H42" s="29"/>
      <c r="I42" s="29"/>
      <c r="J42" s="29"/>
      <c r="K42" s="29"/>
      <c r="L42" s="29"/>
      <c r="M42" s="29"/>
      <c r="N42" s="29"/>
      <c r="O42" s="29"/>
      <c r="P42" s="29"/>
      <c r="Q42" s="29"/>
      <c r="R42" s="29"/>
      <c r="S42" s="29"/>
    </row>
    <row r="43" spans="1:19">
      <c r="A43" s="29"/>
      <c r="B43" s="29"/>
      <c r="C43" s="29"/>
      <c r="D43" s="29"/>
      <c r="E43" s="29"/>
      <c r="F43" s="29"/>
      <c r="G43" s="29"/>
      <c r="H43" s="29"/>
      <c r="I43" s="29"/>
      <c r="J43" s="29"/>
      <c r="K43" s="29"/>
      <c r="L43" s="29"/>
      <c r="M43" s="29"/>
      <c r="N43" s="29"/>
      <c r="O43" s="29"/>
      <c r="P43" s="29"/>
      <c r="Q43" s="29"/>
      <c r="R43" s="29"/>
      <c r="S43" s="29"/>
    </row>
    <row r="44" spans="1:19">
      <c r="A44" s="29"/>
      <c r="B44" s="29"/>
      <c r="C44" s="29"/>
      <c r="D44" s="29"/>
      <c r="E44" s="29"/>
      <c r="F44" s="29"/>
      <c r="G44" s="29"/>
      <c r="H44" s="29"/>
      <c r="I44" s="29"/>
      <c r="J44" s="29"/>
      <c r="K44" s="29"/>
      <c r="L44" s="29"/>
      <c r="M44" s="29"/>
      <c r="N44" s="29"/>
      <c r="O44" s="29"/>
      <c r="P44" s="29"/>
      <c r="Q44" s="29"/>
      <c r="R44" s="29"/>
      <c r="S44" s="29"/>
    </row>
    <row r="45" spans="1:19">
      <c r="A45" s="29"/>
      <c r="B45" s="29"/>
      <c r="C45" s="29"/>
      <c r="D45" s="29"/>
      <c r="E45" s="29"/>
      <c r="F45" s="29"/>
      <c r="G45" s="29"/>
      <c r="H45" s="29"/>
      <c r="I45" s="29"/>
      <c r="J45" s="29"/>
      <c r="K45" s="29"/>
      <c r="L45" s="29"/>
      <c r="M45" s="29"/>
      <c r="N45" s="29"/>
      <c r="O45" s="29"/>
      <c r="P45" s="29"/>
      <c r="Q45" s="29"/>
      <c r="R45" s="29"/>
      <c r="S45" s="29"/>
    </row>
    <row r="46" spans="1:19">
      <c r="A46" s="29"/>
      <c r="B46" s="29"/>
      <c r="C46" s="29"/>
      <c r="D46" s="29"/>
      <c r="E46" s="29"/>
      <c r="F46" s="29"/>
      <c r="G46" s="29"/>
      <c r="H46" s="29"/>
      <c r="I46" s="29"/>
      <c r="J46" s="29"/>
      <c r="K46" s="29"/>
      <c r="L46" s="29"/>
      <c r="M46" s="29"/>
      <c r="N46" s="29"/>
      <c r="O46" s="29"/>
      <c r="P46" s="29"/>
      <c r="Q46" s="29"/>
      <c r="R46" s="29"/>
      <c r="S46" s="29"/>
    </row>
    <row r="47" spans="1:19">
      <c r="A47" s="29"/>
      <c r="B47" s="29"/>
      <c r="C47" s="29"/>
      <c r="D47" s="29"/>
      <c r="E47" s="29"/>
      <c r="F47" s="29"/>
      <c r="G47" s="29"/>
      <c r="H47" s="29"/>
      <c r="I47" s="29"/>
      <c r="J47" s="29"/>
      <c r="K47" s="29"/>
      <c r="L47" s="29"/>
      <c r="M47" s="29"/>
      <c r="N47" s="29"/>
      <c r="O47" s="29"/>
      <c r="P47" s="29"/>
      <c r="Q47" s="29"/>
      <c r="R47" s="29"/>
      <c r="S47" s="29"/>
    </row>
    <row r="48" spans="1:19">
      <c r="A48" s="29"/>
      <c r="B48" s="29"/>
      <c r="C48" s="29"/>
      <c r="D48" s="29"/>
      <c r="E48" s="29"/>
      <c r="F48" s="29"/>
      <c r="G48" s="29"/>
      <c r="H48" s="29"/>
      <c r="I48" s="29"/>
      <c r="J48" s="29"/>
      <c r="K48" s="29"/>
      <c r="L48" s="29"/>
      <c r="M48" s="29"/>
      <c r="N48" s="29"/>
      <c r="O48" s="29"/>
      <c r="P48" s="29"/>
      <c r="Q48" s="29"/>
      <c r="R48" s="29"/>
      <c r="S48" s="29"/>
    </row>
    <row r="49" spans="1:19">
      <c r="A49" s="29"/>
      <c r="B49" s="29"/>
      <c r="C49" s="29"/>
      <c r="D49" s="29"/>
      <c r="E49" s="29"/>
      <c r="F49" s="29"/>
      <c r="G49" s="29"/>
      <c r="H49" s="29"/>
      <c r="I49" s="29"/>
      <c r="J49" s="29"/>
      <c r="K49" s="29"/>
      <c r="L49" s="29"/>
      <c r="M49" s="29"/>
      <c r="N49" s="29"/>
      <c r="O49" s="29"/>
      <c r="P49" s="29"/>
      <c r="Q49" s="29"/>
      <c r="R49" s="29"/>
      <c r="S49" s="29"/>
    </row>
  </sheetData>
  <mergeCells count="1">
    <mergeCell ref="A1:S49"/>
  </mergeCells>
  <pageMargins left="0.7" right="0.7" top="0.75" bottom="0.75" header="0.3" footer="0.3"/>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245"/>
  <sheetViews>
    <sheetView tabSelected="1" workbookViewId="0">
      <pane ySplit="1" topLeftCell="A2" activePane="bottomLeft" state="frozen"/>
      <selection/>
      <selection pane="bottomLeft" activeCell="A1" sqref="A1"/>
    </sheetView>
  </sheetViews>
  <sheetFormatPr defaultColWidth="19.5714285714286" defaultRowHeight="15" customHeight="1"/>
  <cols>
    <col min="1" max="1" width="6.71428571428571" style="16" customWidth="1"/>
    <col min="2" max="2" width="11.4285714285714" style="16" customWidth="1"/>
    <col min="3" max="3" width="19" style="16" customWidth="1"/>
    <col min="4" max="4" width="40.5714285714286" style="16" customWidth="1"/>
    <col min="5" max="5" width="20.8571428571429" style="16" customWidth="1"/>
    <col min="6" max="6" width="18" style="16" customWidth="1"/>
    <col min="7" max="7" width="20.2857142857143" style="16" customWidth="1"/>
    <col min="8" max="8" width="20.7142857142857" style="16" customWidth="1"/>
    <col min="9" max="9" width="34.2857142857143" style="16" customWidth="1"/>
    <col min="10" max="10" width="16" style="17" customWidth="1"/>
    <col min="11" max="11" width="13.1428571428571" style="18" customWidth="1"/>
    <col min="12" max="12" width="19.5714285714286" style="19" customWidth="1"/>
    <col min="13" max="13" width="24.8571428571429" style="20" customWidth="1"/>
    <col min="14" max="16372" width="19.5714285714286" style="21" customWidth="1"/>
    <col min="16373" max="16384" width="19.5714285714286" style="21"/>
  </cols>
  <sheetData>
    <row r="1" s="14" customFormat="1" ht="70" customHeight="1" spans="1:13">
      <c r="A1" s="13" t="s">
        <v>1</v>
      </c>
      <c r="B1" s="13" t="s">
        <v>2</v>
      </c>
      <c r="C1" s="22" t="s">
        <v>3</v>
      </c>
      <c r="D1" s="13" t="s">
        <v>4</v>
      </c>
      <c r="E1" s="13" t="s">
        <v>5</v>
      </c>
      <c r="F1" s="13" t="s">
        <v>6</v>
      </c>
      <c r="G1" s="13" t="s">
        <v>7</v>
      </c>
      <c r="H1" s="13" t="s">
        <v>8</v>
      </c>
      <c r="I1" s="13" t="s">
        <v>9</v>
      </c>
      <c r="J1" s="13" t="s">
        <v>10</v>
      </c>
      <c r="K1" s="25" t="s">
        <v>11</v>
      </c>
      <c r="L1" s="13" t="s">
        <v>12</v>
      </c>
      <c r="M1" s="13" t="s">
        <v>13</v>
      </c>
    </row>
    <row r="2" s="15" customFormat="1" customHeight="1" spans="1:13">
      <c r="A2" s="23">
        <f>COUNTA(A$1:A1)</f>
        <v>1</v>
      </c>
      <c r="B2" s="24">
        <v>45023</v>
      </c>
      <c r="C2" s="23" t="s">
        <v>14</v>
      </c>
      <c r="D2" s="23" t="s">
        <v>15</v>
      </c>
      <c r="E2" s="23" t="s">
        <v>16</v>
      </c>
      <c r="F2" s="23" t="s">
        <v>17</v>
      </c>
      <c r="G2" s="23" t="s">
        <v>18</v>
      </c>
      <c r="H2" s="23" t="s">
        <v>19</v>
      </c>
      <c r="I2" s="23" t="s">
        <v>20</v>
      </c>
      <c r="J2" s="26" t="s">
        <v>21</v>
      </c>
      <c r="K2" s="27">
        <v>1901.67</v>
      </c>
      <c r="L2" s="27">
        <v>1901.67</v>
      </c>
      <c r="M2" s="23" t="s">
        <v>22</v>
      </c>
    </row>
    <row r="3" s="15" customFormat="1" customHeight="1" spans="1:13">
      <c r="A3" s="23"/>
      <c r="B3" s="24"/>
      <c r="C3" s="23"/>
      <c r="D3" s="23" t="s">
        <v>15</v>
      </c>
      <c r="E3" s="23" t="s">
        <v>16</v>
      </c>
      <c r="F3" s="23" t="s">
        <v>17</v>
      </c>
      <c r="G3" s="23" t="s">
        <v>18</v>
      </c>
      <c r="H3" s="23" t="s">
        <v>19</v>
      </c>
      <c r="I3" s="23" t="s">
        <v>20</v>
      </c>
      <c r="J3" s="26" t="s">
        <v>23</v>
      </c>
      <c r="K3" s="27">
        <v>15548.9</v>
      </c>
      <c r="L3" s="27">
        <v>15548.9</v>
      </c>
      <c r="M3" s="23"/>
    </row>
    <row r="4" s="15" customFormat="1" customHeight="1" spans="1:13">
      <c r="A4" s="23">
        <f>COUNTA(A$1:A3)</f>
        <v>2</v>
      </c>
      <c r="B4" s="24">
        <v>45023</v>
      </c>
      <c r="C4" s="23" t="s">
        <v>14</v>
      </c>
      <c r="D4" s="23" t="s">
        <v>24</v>
      </c>
      <c r="E4" s="23" t="s">
        <v>25</v>
      </c>
      <c r="F4" s="23" t="s">
        <v>26</v>
      </c>
      <c r="G4" s="23" t="s">
        <v>18</v>
      </c>
      <c r="H4" s="23" t="s">
        <v>27</v>
      </c>
      <c r="I4" s="23" t="s">
        <v>28</v>
      </c>
      <c r="J4" s="26" t="s">
        <v>29</v>
      </c>
      <c r="K4" s="27">
        <v>150</v>
      </c>
      <c r="L4" s="27">
        <v>0</v>
      </c>
      <c r="M4" s="23" t="s">
        <v>22</v>
      </c>
    </row>
    <row r="5" s="15" customFormat="1" customHeight="1" spans="1:13">
      <c r="A5" s="23"/>
      <c r="B5" s="24"/>
      <c r="C5" s="23"/>
      <c r="D5" s="23" t="s">
        <v>24</v>
      </c>
      <c r="E5" s="23" t="s">
        <v>25</v>
      </c>
      <c r="F5" s="23" t="s">
        <v>26</v>
      </c>
      <c r="G5" s="23" t="s">
        <v>18</v>
      </c>
      <c r="H5" s="23" t="s">
        <v>27</v>
      </c>
      <c r="I5" s="23" t="s">
        <v>28</v>
      </c>
      <c r="J5" s="26" t="s">
        <v>30</v>
      </c>
      <c r="K5" s="27">
        <v>52951.28</v>
      </c>
      <c r="L5" s="27">
        <v>0</v>
      </c>
      <c r="M5" s="23"/>
    </row>
    <row r="6" s="15" customFormat="1" customHeight="1" spans="1:13">
      <c r="A6" s="23"/>
      <c r="B6" s="24"/>
      <c r="C6" s="23"/>
      <c r="D6" s="23" t="s">
        <v>24</v>
      </c>
      <c r="E6" s="23" t="s">
        <v>25</v>
      </c>
      <c r="F6" s="23" t="s">
        <v>26</v>
      </c>
      <c r="G6" s="23" t="s">
        <v>18</v>
      </c>
      <c r="H6" s="23" t="s">
        <v>27</v>
      </c>
      <c r="I6" s="23" t="s">
        <v>28</v>
      </c>
      <c r="J6" s="26" t="s">
        <v>31</v>
      </c>
      <c r="K6" s="27">
        <v>13395.39</v>
      </c>
      <c r="L6" s="27">
        <v>0</v>
      </c>
      <c r="M6" s="23"/>
    </row>
    <row r="7" s="15" customFormat="1" customHeight="1" spans="1:13">
      <c r="A7" s="23"/>
      <c r="B7" s="24"/>
      <c r="C7" s="23"/>
      <c r="D7" s="23" t="s">
        <v>24</v>
      </c>
      <c r="E7" s="23" t="s">
        <v>25</v>
      </c>
      <c r="F7" s="23" t="s">
        <v>26</v>
      </c>
      <c r="G7" s="23" t="s">
        <v>18</v>
      </c>
      <c r="H7" s="23" t="s">
        <v>27</v>
      </c>
      <c r="I7" s="23" t="s">
        <v>28</v>
      </c>
      <c r="J7" s="26" t="s">
        <v>32</v>
      </c>
      <c r="K7" s="27">
        <v>1374.9</v>
      </c>
      <c r="L7" s="27">
        <v>0</v>
      </c>
      <c r="M7" s="23"/>
    </row>
    <row r="8" s="15" customFormat="1" customHeight="1" spans="1:13">
      <c r="A8" s="23">
        <f>COUNTA(A$1:A7)</f>
        <v>3</v>
      </c>
      <c r="B8" s="24">
        <v>45023</v>
      </c>
      <c r="C8" s="23" t="s">
        <v>14</v>
      </c>
      <c r="D8" s="23" t="s">
        <v>33</v>
      </c>
      <c r="E8" s="23" t="s">
        <v>34</v>
      </c>
      <c r="F8" s="23" t="s">
        <v>35</v>
      </c>
      <c r="G8" s="23" t="s">
        <v>18</v>
      </c>
      <c r="H8" s="23" t="s">
        <v>36</v>
      </c>
      <c r="I8" s="23" t="s">
        <v>37</v>
      </c>
      <c r="J8" s="26" t="s">
        <v>30</v>
      </c>
      <c r="K8" s="27">
        <v>1467364.29</v>
      </c>
      <c r="L8" s="27">
        <v>0</v>
      </c>
      <c r="M8" s="23" t="s">
        <v>22</v>
      </c>
    </row>
    <row r="9" s="15" customFormat="1" customHeight="1" spans="1:13">
      <c r="A9" s="23">
        <f>COUNTA(A$1:A8)</f>
        <v>4</v>
      </c>
      <c r="B9" s="24">
        <v>45023</v>
      </c>
      <c r="C9" s="23" t="s">
        <v>14</v>
      </c>
      <c r="D9" s="23" t="s">
        <v>38</v>
      </c>
      <c r="E9" s="23" t="s">
        <v>39</v>
      </c>
      <c r="F9" s="23" t="s">
        <v>40</v>
      </c>
      <c r="G9" s="23" t="s">
        <v>18</v>
      </c>
      <c r="H9" s="23" t="s">
        <v>41</v>
      </c>
      <c r="I9" s="23" t="s">
        <v>42</v>
      </c>
      <c r="J9" s="26" t="s">
        <v>30</v>
      </c>
      <c r="K9" s="27">
        <v>6502.5</v>
      </c>
      <c r="L9" s="27">
        <v>0</v>
      </c>
      <c r="M9" s="23" t="s">
        <v>22</v>
      </c>
    </row>
    <row r="10" s="15" customFormat="1" customHeight="1" spans="1:13">
      <c r="A10" s="23"/>
      <c r="B10" s="24"/>
      <c r="C10" s="23"/>
      <c r="D10" s="23" t="s">
        <v>38</v>
      </c>
      <c r="E10" s="23" t="s">
        <v>39</v>
      </c>
      <c r="F10" s="23" t="s">
        <v>40</v>
      </c>
      <c r="G10" s="23" t="s">
        <v>18</v>
      </c>
      <c r="H10" s="23" t="s">
        <v>41</v>
      </c>
      <c r="I10" s="23" t="s">
        <v>42</v>
      </c>
      <c r="J10" s="26" t="s">
        <v>31</v>
      </c>
      <c r="K10" s="27">
        <v>1554</v>
      </c>
      <c r="L10" s="27">
        <v>0</v>
      </c>
      <c r="M10" s="23"/>
    </row>
    <row r="11" s="15" customFormat="1" customHeight="1" spans="1:13">
      <c r="A11" s="23">
        <f>COUNTA(A$1:A10)</f>
        <v>5</v>
      </c>
      <c r="B11" s="24">
        <v>45023</v>
      </c>
      <c r="C11" s="23" t="s">
        <v>14</v>
      </c>
      <c r="D11" s="23" t="s">
        <v>43</v>
      </c>
      <c r="E11" s="23" t="s">
        <v>44</v>
      </c>
      <c r="F11" s="23" t="s">
        <v>45</v>
      </c>
      <c r="G11" s="23" t="s">
        <v>18</v>
      </c>
      <c r="H11" s="23" t="s">
        <v>46</v>
      </c>
      <c r="I11" s="23" t="s">
        <v>47</v>
      </c>
      <c r="J11" s="26" t="s">
        <v>21</v>
      </c>
      <c r="K11" s="27">
        <v>2055.62</v>
      </c>
      <c r="L11" s="27">
        <v>0</v>
      </c>
      <c r="M11" s="23" t="s">
        <v>22</v>
      </c>
    </row>
    <row r="12" s="15" customFormat="1" customHeight="1" spans="1:13">
      <c r="A12" s="23"/>
      <c r="B12" s="24"/>
      <c r="C12" s="23"/>
      <c r="D12" s="23" t="s">
        <v>43</v>
      </c>
      <c r="E12" s="23" t="s">
        <v>44</v>
      </c>
      <c r="F12" s="23" t="s">
        <v>45</v>
      </c>
      <c r="G12" s="23" t="s">
        <v>18</v>
      </c>
      <c r="H12" s="23" t="s">
        <v>46</v>
      </c>
      <c r="I12" s="23" t="s">
        <v>47</v>
      </c>
      <c r="J12" s="26" t="s">
        <v>30</v>
      </c>
      <c r="K12" s="27">
        <v>189618.58</v>
      </c>
      <c r="L12" s="27">
        <v>0</v>
      </c>
      <c r="M12" s="23"/>
    </row>
    <row r="13" s="15" customFormat="1" customHeight="1" spans="1:13">
      <c r="A13" s="23"/>
      <c r="B13" s="24"/>
      <c r="C13" s="23"/>
      <c r="D13" s="23" t="s">
        <v>43</v>
      </c>
      <c r="E13" s="23" t="s">
        <v>44</v>
      </c>
      <c r="F13" s="23" t="s">
        <v>45</v>
      </c>
      <c r="G13" s="23" t="s">
        <v>18</v>
      </c>
      <c r="H13" s="23" t="s">
        <v>46</v>
      </c>
      <c r="I13" s="23" t="s">
        <v>47</v>
      </c>
      <c r="J13" s="26" t="s">
        <v>31</v>
      </c>
      <c r="K13" s="27">
        <v>4116</v>
      </c>
      <c r="L13" s="27">
        <v>0</v>
      </c>
      <c r="M13" s="23"/>
    </row>
    <row r="14" s="15" customFormat="1" customHeight="1" spans="1:13">
      <c r="A14" s="23"/>
      <c r="B14" s="24"/>
      <c r="C14" s="23"/>
      <c r="D14" s="23" t="s">
        <v>43</v>
      </c>
      <c r="E14" s="23" t="s">
        <v>44</v>
      </c>
      <c r="F14" s="23" t="s">
        <v>45</v>
      </c>
      <c r="G14" s="23" t="s">
        <v>18</v>
      </c>
      <c r="H14" s="23" t="s">
        <v>46</v>
      </c>
      <c r="I14" s="23" t="s">
        <v>47</v>
      </c>
      <c r="J14" s="26" t="s">
        <v>48</v>
      </c>
      <c r="K14" s="27">
        <v>388.2</v>
      </c>
      <c r="L14" s="27">
        <v>0</v>
      </c>
      <c r="M14" s="23"/>
    </row>
    <row r="15" s="15" customFormat="1" customHeight="1" spans="1:13">
      <c r="A15" s="23"/>
      <c r="B15" s="24"/>
      <c r="C15" s="23"/>
      <c r="D15" s="23" t="s">
        <v>43</v>
      </c>
      <c r="E15" s="23" t="s">
        <v>44</v>
      </c>
      <c r="F15" s="23" t="s">
        <v>45</v>
      </c>
      <c r="G15" s="23" t="s">
        <v>18</v>
      </c>
      <c r="H15" s="23" t="s">
        <v>46</v>
      </c>
      <c r="I15" s="23" t="s">
        <v>47</v>
      </c>
      <c r="J15" s="26" t="s">
        <v>49</v>
      </c>
      <c r="K15" s="27">
        <v>13489.32</v>
      </c>
      <c r="L15" s="27">
        <v>0</v>
      </c>
      <c r="M15" s="23"/>
    </row>
    <row r="16" s="15" customFormat="1" customHeight="1" spans="1:13">
      <c r="A16" s="23"/>
      <c r="B16" s="24"/>
      <c r="C16" s="23"/>
      <c r="D16" s="23" t="s">
        <v>43</v>
      </c>
      <c r="E16" s="23" t="s">
        <v>44</v>
      </c>
      <c r="F16" s="23" t="s">
        <v>45</v>
      </c>
      <c r="G16" s="23" t="s">
        <v>18</v>
      </c>
      <c r="H16" s="23" t="s">
        <v>46</v>
      </c>
      <c r="I16" s="23" t="s">
        <v>47</v>
      </c>
      <c r="J16" s="26" t="s">
        <v>23</v>
      </c>
      <c r="K16" s="27">
        <v>47036</v>
      </c>
      <c r="L16" s="27">
        <v>0</v>
      </c>
      <c r="M16" s="23"/>
    </row>
    <row r="17" s="15" customFormat="1" customHeight="1" spans="1:13">
      <c r="A17" s="23">
        <f>COUNTA(A$1:A16)</f>
        <v>6</v>
      </c>
      <c r="B17" s="24">
        <v>45023</v>
      </c>
      <c r="C17" s="23" t="s">
        <v>14</v>
      </c>
      <c r="D17" s="23" t="s">
        <v>50</v>
      </c>
      <c r="E17" s="23" t="s">
        <v>51</v>
      </c>
      <c r="F17" s="23" t="s">
        <v>52</v>
      </c>
      <c r="G17" s="23" t="s">
        <v>18</v>
      </c>
      <c r="H17" s="23" t="s">
        <v>53</v>
      </c>
      <c r="I17" s="23" t="s">
        <v>54</v>
      </c>
      <c r="J17" s="26" t="s">
        <v>30</v>
      </c>
      <c r="K17" s="27">
        <v>126503.02</v>
      </c>
      <c r="L17" s="27">
        <v>0</v>
      </c>
      <c r="M17" s="23" t="s">
        <v>22</v>
      </c>
    </row>
    <row r="18" s="15" customFormat="1" customHeight="1" spans="1:13">
      <c r="A18" s="23"/>
      <c r="B18" s="24"/>
      <c r="C18" s="23"/>
      <c r="D18" s="23" t="s">
        <v>50</v>
      </c>
      <c r="E18" s="23" t="s">
        <v>51</v>
      </c>
      <c r="F18" s="23" t="s">
        <v>52</v>
      </c>
      <c r="G18" s="23" t="s">
        <v>18</v>
      </c>
      <c r="H18" s="23" t="s">
        <v>53</v>
      </c>
      <c r="I18" s="23" t="s">
        <v>54</v>
      </c>
      <c r="J18" s="26" t="s">
        <v>31</v>
      </c>
      <c r="K18" s="27">
        <v>51775.15</v>
      </c>
      <c r="L18" s="27">
        <v>0</v>
      </c>
      <c r="M18" s="23"/>
    </row>
    <row r="19" s="15" customFormat="1" customHeight="1" spans="1:13">
      <c r="A19" s="23"/>
      <c r="B19" s="24"/>
      <c r="C19" s="23"/>
      <c r="D19" s="23" t="s">
        <v>50</v>
      </c>
      <c r="E19" s="23" t="s">
        <v>51</v>
      </c>
      <c r="F19" s="23" t="s">
        <v>52</v>
      </c>
      <c r="G19" s="23" t="s">
        <v>18</v>
      </c>
      <c r="H19" s="23" t="s">
        <v>53</v>
      </c>
      <c r="I19" s="23" t="s">
        <v>54</v>
      </c>
      <c r="J19" s="26" t="s">
        <v>55</v>
      </c>
      <c r="K19" s="27">
        <v>81814.94</v>
      </c>
      <c r="L19" s="27">
        <v>81814.94</v>
      </c>
      <c r="M19" s="23"/>
    </row>
    <row r="20" s="15" customFormat="1" customHeight="1" spans="1:13">
      <c r="A20" s="23">
        <f>COUNTA(A$1:A19)</f>
        <v>7</v>
      </c>
      <c r="B20" s="24">
        <v>45023</v>
      </c>
      <c r="C20" s="23" t="s">
        <v>14</v>
      </c>
      <c r="D20" s="23" t="s">
        <v>56</v>
      </c>
      <c r="E20" s="23" t="s">
        <v>57</v>
      </c>
      <c r="F20" s="23" t="s">
        <v>58</v>
      </c>
      <c r="G20" s="23" t="s">
        <v>18</v>
      </c>
      <c r="H20" s="23" t="s">
        <v>59</v>
      </c>
      <c r="I20" s="23" t="s">
        <v>60</v>
      </c>
      <c r="J20" s="26" t="s">
        <v>21</v>
      </c>
      <c r="K20" s="27">
        <v>14938.9</v>
      </c>
      <c r="L20" s="27">
        <v>0</v>
      </c>
      <c r="M20" s="23" t="s">
        <v>22</v>
      </c>
    </row>
    <row r="21" s="15" customFormat="1" customHeight="1" spans="1:13">
      <c r="A21" s="23"/>
      <c r="B21" s="24"/>
      <c r="C21" s="23"/>
      <c r="D21" s="23" t="s">
        <v>56</v>
      </c>
      <c r="E21" s="23" t="s">
        <v>57</v>
      </c>
      <c r="F21" s="23" t="s">
        <v>58</v>
      </c>
      <c r="G21" s="23" t="s">
        <v>18</v>
      </c>
      <c r="H21" s="23" t="s">
        <v>59</v>
      </c>
      <c r="I21" s="23" t="s">
        <v>60</v>
      </c>
      <c r="J21" s="26" t="s">
        <v>23</v>
      </c>
      <c r="K21" s="27">
        <v>362537.21</v>
      </c>
      <c r="L21" s="27">
        <v>0</v>
      </c>
      <c r="M21" s="23"/>
    </row>
    <row r="22" s="15" customFormat="1" customHeight="1" spans="1:13">
      <c r="A22" s="23">
        <f>COUNTA(A$1:A21)</f>
        <v>8</v>
      </c>
      <c r="B22" s="24">
        <v>45023</v>
      </c>
      <c r="C22" s="23" t="s">
        <v>14</v>
      </c>
      <c r="D22" s="23" t="s">
        <v>61</v>
      </c>
      <c r="E22" s="23" t="s">
        <v>62</v>
      </c>
      <c r="F22" s="23" t="s">
        <v>63</v>
      </c>
      <c r="G22" s="23" t="s">
        <v>18</v>
      </c>
      <c r="H22" s="23" t="s">
        <v>64</v>
      </c>
      <c r="I22" s="23" t="s">
        <v>65</v>
      </c>
      <c r="J22" s="26" t="s">
        <v>21</v>
      </c>
      <c r="K22" s="27">
        <v>159.2</v>
      </c>
      <c r="L22" s="27">
        <v>159.2</v>
      </c>
      <c r="M22" s="23" t="s">
        <v>22</v>
      </c>
    </row>
    <row r="23" s="15" customFormat="1" customHeight="1" spans="1:13">
      <c r="A23" s="23"/>
      <c r="B23" s="24"/>
      <c r="C23" s="23"/>
      <c r="D23" s="23" t="s">
        <v>61</v>
      </c>
      <c r="E23" s="23" t="s">
        <v>62</v>
      </c>
      <c r="F23" s="23" t="s">
        <v>63</v>
      </c>
      <c r="G23" s="23" t="s">
        <v>18</v>
      </c>
      <c r="H23" s="23" t="s">
        <v>64</v>
      </c>
      <c r="I23" s="23" t="s">
        <v>65</v>
      </c>
      <c r="J23" s="26" t="s">
        <v>23</v>
      </c>
      <c r="K23" s="27">
        <v>6367.93</v>
      </c>
      <c r="L23" s="27">
        <v>6367.93</v>
      </c>
      <c r="M23" s="23"/>
    </row>
    <row r="24" s="15" customFormat="1" customHeight="1" spans="1:13">
      <c r="A24" s="23">
        <f>COUNTA(A$1:A23)</f>
        <v>9</v>
      </c>
      <c r="B24" s="24">
        <v>45023</v>
      </c>
      <c r="C24" s="23" t="s">
        <v>14</v>
      </c>
      <c r="D24" s="23" t="s">
        <v>66</v>
      </c>
      <c r="E24" s="23" t="s">
        <v>67</v>
      </c>
      <c r="F24" s="23" t="s">
        <v>68</v>
      </c>
      <c r="G24" s="23" t="s">
        <v>18</v>
      </c>
      <c r="H24" s="23" t="s">
        <v>69</v>
      </c>
      <c r="I24" s="23" t="s">
        <v>70</v>
      </c>
      <c r="J24" s="26" t="s">
        <v>23</v>
      </c>
      <c r="K24" s="27">
        <v>66298.21</v>
      </c>
      <c r="L24" s="27">
        <v>0</v>
      </c>
      <c r="M24" s="23" t="s">
        <v>22</v>
      </c>
    </row>
    <row r="25" s="15" customFormat="1" customHeight="1" spans="1:13">
      <c r="A25" s="23">
        <f>COUNTA(A$1:A24)</f>
        <v>10</v>
      </c>
      <c r="B25" s="24">
        <v>45023</v>
      </c>
      <c r="C25" s="23" t="s">
        <v>14</v>
      </c>
      <c r="D25" s="23" t="s">
        <v>71</v>
      </c>
      <c r="E25" s="23" t="s">
        <v>72</v>
      </c>
      <c r="F25" s="23" t="s">
        <v>73</v>
      </c>
      <c r="G25" s="23" t="s">
        <v>18</v>
      </c>
      <c r="H25" s="23" t="s">
        <v>74</v>
      </c>
      <c r="I25" s="23" t="s">
        <v>75</v>
      </c>
      <c r="J25" s="26" t="s">
        <v>32</v>
      </c>
      <c r="K25" s="27">
        <v>12631.9</v>
      </c>
      <c r="L25" s="27">
        <v>0</v>
      </c>
      <c r="M25" s="23" t="s">
        <v>22</v>
      </c>
    </row>
    <row r="26" s="15" customFormat="1" customHeight="1" spans="1:13">
      <c r="A26" s="23">
        <f>COUNTA(A$1:A25)</f>
        <v>11</v>
      </c>
      <c r="B26" s="24">
        <v>45023</v>
      </c>
      <c r="C26" s="23" t="s">
        <v>14</v>
      </c>
      <c r="D26" s="23" t="s">
        <v>76</v>
      </c>
      <c r="E26" s="23" t="s">
        <v>77</v>
      </c>
      <c r="F26" s="23" t="s">
        <v>78</v>
      </c>
      <c r="G26" s="23" t="s">
        <v>18</v>
      </c>
      <c r="H26" s="23" t="s">
        <v>79</v>
      </c>
      <c r="I26" s="23" t="s">
        <v>80</v>
      </c>
      <c r="J26" s="26" t="s">
        <v>21</v>
      </c>
      <c r="K26" s="27">
        <v>1683.37</v>
      </c>
      <c r="L26" s="27">
        <v>1683.37</v>
      </c>
      <c r="M26" s="23" t="s">
        <v>22</v>
      </c>
    </row>
    <row r="27" s="15" customFormat="1" customHeight="1" spans="1:13">
      <c r="A27" s="23"/>
      <c r="B27" s="24"/>
      <c r="C27" s="23"/>
      <c r="D27" s="23" t="s">
        <v>76</v>
      </c>
      <c r="E27" s="23" t="s">
        <v>77</v>
      </c>
      <c r="F27" s="23" t="s">
        <v>78</v>
      </c>
      <c r="G27" s="23" t="s">
        <v>18</v>
      </c>
      <c r="H27" s="23" t="s">
        <v>79</v>
      </c>
      <c r="I27" s="23" t="s">
        <v>80</v>
      </c>
      <c r="J27" s="26" t="s">
        <v>55</v>
      </c>
      <c r="K27" s="27">
        <v>110696.28</v>
      </c>
      <c r="L27" s="27">
        <v>110696.28</v>
      </c>
      <c r="M27" s="23"/>
    </row>
    <row r="28" s="15" customFormat="1" customHeight="1" spans="1:13">
      <c r="A28" s="23"/>
      <c r="B28" s="24"/>
      <c r="C28" s="23"/>
      <c r="D28" s="23" t="s">
        <v>76</v>
      </c>
      <c r="E28" s="23" t="s">
        <v>77</v>
      </c>
      <c r="F28" s="23" t="s">
        <v>78</v>
      </c>
      <c r="G28" s="23" t="s">
        <v>18</v>
      </c>
      <c r="H28" s="23" t="s">
        <v>79</v>
      </c>
      <c r="I28" s="23" t="s">
        <v>80</v>
      </c>
      <c r="J28" s="26" t="s">
        <v>23</v>
      </c>
      <c r="K28" s="27">
        <v>67334.82</v>
      </c>
      <c r="L28" s="27">
        <v>67334.82</v>
      </c>
      <c r="M28" s="23"/>
    </row>
    <row r="29" s="15" customFormat="1" customHeight="1" spans="1:13">
      <c r="A29" s="23">
        <f>COUNTA(A$1:A28)</f>
        <v>12</v>
      </c>
      <c r="B29" s="24">
        <v>45023</v>
      </c>
      <c r="C29" s="23" t="s">
        <v>14</v>
      </c>
      <c r="D29" s="23" t="s">
        <v>81</v>
      </c>
      <c r="E29" s="23" t="s">
        <v>82</v>
      </c>
      <c r="F29" s="23" t="s">
        <v>83</v>
      </c>
      <c r="G29" s="23" t="s">
        <v>18</v>
      </c>
      <c r="H29" s="23" t="s">
        <v>84</v>
      </c>
      <c r="I29" s="23" t="s">
        <v>85</v>
      </c>
      <c r="J29" s="26" t="s">
        <v>21</v>
      </c>
      <c r="K29" s="27">
        <v>1961.73</v>
      </c>
      <c r="L29" s="27">
        <v>907.4</v>
      </c>
      <c r="M29" s="23" t="s">
        <v>22</v>
      </c>
    </row>
    <row r="30" s="15" customFormat="1" customHeight="1" spans="1:13">
      <c r="A30" s="23"/>
      <c r="B30" s="24"/>
      <c r="C30" s="23"/>
      <c r="D30" s="23" t="s">
        <v>81</v>
      </c>
      <c r="E30" s="23" t="s">
        <v>82</v>
      </c>
      <c r="F30" s="23" t="s">
        <v>83</v>
      </c>
      <c r="G30" s="23" t="s">
        <v>18</v>
      </c>
      <c r="H30" s="23" t="s">
        <v>84</v>
      </c>
      <c r="I30" s="23" t="s">
        <v>85</v>
      </c>
      <c r="J30" s="26" t="s">
        <v>30</v>
      </c>
      <c r="K30" s="27">
        <v>5000.03</v>
      </c>
      <c r="L30" s="27">
        <v>0</v>
      </c>
      <c r="M30" s="23"/>
    </row>
    <row r="31" s="15" customFormat="1" customHeight="1" spans="1:13">
      <c r="A31" s="23"/>
      <c r="B31" s="24"/>
      <c r="C31" s="23"/>
      <c r="D31" s="23" t="s">
        <v>81</v>
      </c>
      <c r="E31" s="23" t="s">
        <v>82</v>
      </c>
      <c r="F31" s="23" t="s">
        <v>83</v>
      </c>
      <c r="G31" s="23" t="s">
        <v>18</v>
      </c>
      <c r="H31" s="23" t="s">
        <v>84</v>
      </c>
      <c r="I31" s="23" t="s">
        <v>85</v>
      </c>
      <c r="J31" s="26" t="s">
        <v>31</v>
      </c>
      <c r="K31" s="27">
        <v>1089.48</v>
      </c>
      <c r="L31" s="27">
        <v>0</v>
      </c>
      <c r="M31" s="23"/>
    </row>
    <row r="32" s="15" customFormat="1" customHeight="1" spans="1:13">
      <c r="A32" s="23"/>
      <c r="B32" s="24"/>
      <c r="C32" s="23"/>
      <c r="D32" s="23" t="s">
        <v>81</v>
      </c>
      <c r="E32" s="23" t="s">
        <v>82</v>
      </c>
      <c r="F32" s="23" t="s">
        <v>83</v>
      </c>
      <c r="G32" s="23" t="s">
        <v>18</v>
      </c>
      <c r="H32" s="23" t="s">
        <v>84</v>
      </c>
      <c r="I32" s="23" t="s">
        <v>85</v>
      </c>
      <c r="J32" s="26" t="s">
        <v>32</v>
      </c>
      <c r="K32" s="27">
        <v>162.11</v>
      </c>
      <c r="L32" s="27">
        <v>162.11</v>
      </c>
      <c r="M32" s="23"/>
    </row>
    <row r="33" s="15" customFormat="1" customHeight="1" spans="1:13">
      <c r="A33" s="23"/>
      <c r="B33" s="24"/>
      <c r="C33" s="23"/>
      <c r="D33" s="23" t="s">
        <v>81</v>
      </c>
      <c r="E33" s="23" t="s">
        <v>82</v>
      </c>
      <c r="F33" s="23" t="s">
        <v>83</v>
      </c>
      <c r="G33" s="23" t="s">
        <v>18</v>
      </c>
      <c r="H33" s="23" t="s">
        <v>84</v>
      </c>
      <c r="I33" s="23" t="s">
        <v>85</v>
      </c>
      <c r="J33" s="26" t="s">
        <v>23</v>
      </c>
      <c r="K33" s="27">
        <v>76145.52</v>
      </c>
      <c r="L33" s="27">
        <v>36296.22</v>
      </c>
      <c r="M33" s="23"/>
    </row>
    <row r="34" s="15" customFormat="1" customHeight="1" spans="1:13">
      <c r="A34" s="23"/>
      <c r="B34" s="24"/>
      <c r="C34" s="23"/>
      <c r="D34" s="23" t="s">
        <v>81</v>
      </c>
      <c r="E34" s="23" t="s">
        <v>82</v>
      </c>
      <c r="F34" s="23" t="s">
        <v>83</v>
      </c>
      <c r="G34" s="23" t="s">
        <v>18</v>
      </c>
      <c r="H34" s="23" t="s">
        <v>84</v>
      </c>
      <c r="I34" s="23" t="s">
        <v>85</v>
      </c>
      <c r="J34" s="26" t="s">
        <v>86</v>
      </c>
      <c r="K34" s="27">
        <v>16602.79</v>
      </c>
      <c r="L34" s="27">
        <v>3077.85</v>
      </c>
      <c r="M34" s="23"/>
    </row>
    <row r="35" s="15" customFormat="1" customHeight="1" spans="1:13">
      <c r="A35" s="23">
        <f>COUNTA(A$1:A34)</f>
        <v>13</v>
      </c>
      <c r="B35" s="24">
        <v>45023</v>
      </c>
      <c r="C35" s="23" t="s">
        <v>14</v>
      </c>
      <c r="D35" s="23" t="s">
        <v>87</v>
      </c>
      <c r="E35" s="23" t="s">
        <v>88</v>
      </c>
      <c r="F35" s="23" t="s">
        <v>89</v>
      </c>
      <c r="G35" s="23" t="s">
        <v>18</v>
      </c>
      <c r="H35" s="23" t="s">
        <v>90</v>
      </c>
      <c r="I35" s="23" t="s">
        <v>91</v>
      </c>
      <c r="J35" s="26" t="s">
        <v>21</v>
      </c>
      <c r="K35" s="27">
        <v>5890.84</v>
      </c>
      <c r="L35" s="27">
        <v>0</v>
      </c>
      <c r="M35" s="23" t="s">
        <v>22</v>
      </c>
    </row>
    <row r="36" s="15" customFormat="1" customHeight="1" spans="1:13">
      <c r="A36" s="23"/>
      <c r="B36" s="24"/>
      <c r="C36" s="23"/>
      <c r="D36" s="23" t="s">
        <v>87</v>
      </c>
      <c r="E36" s="23" t="s">
        <v>88</v>
      </c>
      <c r="F36" s="23" t="s">
        <v>89</v>
      </c>
      <c r="G36" s="23" t="s">
        <v>18</v>
      </c>
      <c r="H36" s="23" t="s">
        <v>90</v>
      </c>
      <c r="I36" s="23" t="s">
        <v>91</v>
      </c>
      <c r="J36" s="26" t="s">
        <v>30</v>
      </c>
      <c r="K36" s="27">
        <v>46411.98</v>
      </c>
      <c r="L36" s="27">
        <v>0</v>
      </c>
      <c r="M36" s="23"/>
    </row>
    <row r="37" s="15" customFormat="1" customHeight="1" spans="1:13">
      <c r="A37" s="23"/>
      <c r="B37" s="24"/>
      <c r="C37" s="23"/>
      <c r="D37" s="23" t="s">
        <v>87</v>
      </c>
      <c r="E37" s="23" t="s">
        <v>88</v>
      </c>
      <c r="F37" s="23" t="s">
        <v>89</v>
      </c>
      <c r="G37" s="23" t="s">
        <v>18</v>
      </c>
      <c r="H37" s="23" t="s">
        <v>90</v>
      </c>
      <c r="I37" s="23" t="s">
        <v>91</v>
      </c>
      <c r="J37" s="26" t="s">
        <v>31</v>
      </c>
      <c r="K37" s="27">
        <v>7027.08</v>
      </c>
      <c r="L37" s="27">
        <v>0</v>
      </c>
      <c r="M37" s="23"/>
    </row>
    <row r="38" s="15" customFormat="1" customHeight="1" spans="1:13">
      <c r="A38" s="23"/>
      <c r="B38" s="24"/>
      <c r="C38" s="23"/>
      <c r="D38" s="23" t="s">
        <v>87</v>
      </c>
      <c r="E38" s="23" t="s">
        <v>88</v>
      </c>
      <c r="F38" s="23" t="s">
        <v>89</v>
      </c>
      <c r="G38" s="23" t="s">
        <v>18</v>
      </c>
      <c r="H38" s="23" t="s">
        <v>90</v>
      </c>
      <c r="I38" s="23" t="s">
        <v>91</v>
      </c>
      <c r="J38" s="26" t="s">
        <v>23</v>
      </c>
      <c r="K38" s="27">
        <v>95651.91</v>
      </c>
      <c r="L38" s="27">
        <v>0</v>
      </c>
      <c r="M38" s="23"/>
    </row>
    <row r="39" s="15" customFormat="1" customHeight="1" spans="1:13">
      <c r="A39" s="23">
        <f>COUNTA(A$1:A38)</f>
        <v>14</v>
      </c>
      <c r="B39" s="24">
        <v>45023</v>
      </c>
      <c r="C39" s="23" t="s">
        <v>14</v>
      </c>
      <c r="D39" s="23" t="s">
        <v>92</v>
      </c>
      <c r="E39" s="23" t="s">
        <v>93</v>
      </c>
      <c r="F39" s="23" t="s">
        <v>94</v>
      </c>
      <c r="G39" s="23" t="s">
        <v>18</v>
      </c>
      <c r="H39" s="23" t="s">
        <v>95</v>
      </c>
      <c r="I39" s="23" t="s">
        <v>96</v>
      </c>
      <c r="J39" s="26" t="s">
        <v>30</v>
      </c>
      <c r="K39" s="27">
        <v>496642.14</v>
      </c>
      <c r="L39" s="27">
        <v>0</v>
      </c>
      <c r="M39" s="23" t="s">
        <v>22</v>
      </c>
    </row>
    <row r="40" s="15" customFormat="1" customHeight="1" spans="1:13">
      <c r="A40" s="23"/>
      <c r="B40" s="24"/>
      <c r="C40" s="23"/>
      <c r="D40" s="23" t="s">
        <v>92</v>
      </c>
      <c r="E40" s="23" t="s">
        <v>93</v>
      </c>
      <c r="F40" s="23" t="s">
        <v>94</v>
      </c>
      <c r="G40" s="23" t="s">
        <v>18</v>
      </c>
      <c r="H40" s="23" t="s">
        <v>95</v>
      </c>
      <c r="I40" s="23" t="s">
        <v>96</v>
      </c>
      <c r="J40" s="26" t="s">
        <v>31</v>
      </c>
      <c r="K40" s="27">
        <v>659985.54</v>
      </c>
      <c r="L40" s="27">
        <v>0</v>
      </c>
      <c r="M40" s="23"/>
    </row>
    <row r="41" s="15" customFormat="1" customHeight="1" spans="1:13">
      <c r="A41" s="23"/>
      <c r="B41" s="24"/>
      <c r="C41" s="23"/>
      <c r="D41" s="23" t="s">
        <v>92</v>
      </c>
      <c r="E41" s="23" t="s">
        <v>93</v>
      </c>
      <c r="F41" s="23" t="s">
        <v>94</v>
      </c>
      <c r="G41" s="23" t="s">
        <v>18</v>
      </c>
      <c r="H41" s="23" t="s">
        <v>95</v>
      </c>
      <c r="I41" s="23" t="s">
        <v>96</v>
      </c>
      <c r="J41" s="26" t="s">
        <v>97</v>
      </c>
      <c r="K41" s="27">
        <v>57653.75</v>
      </c>
      <c r="L41" s="27">
        <v>0</v>
      </c>
      <c r="M41" s="23"/>
    </row>
    <row r="42" s="15" customFormat="1" customHeight="1" spans="1:13">
      <c r="A42" s="23">
        <f>COUNTA(A$1:A41)</f>
        <v>15</v>
      </c>
      <c r="B42" s="24">
        <v>45023</v>
      </c>
      <c r="C42" s="23" t="s">
        <v>14</v>
      </c>
      <c r="D42" s="23" t="s">
        <v>98</v>
      </c>
      <c r="E42" s="23" t="s">
        <v>99</v>
      </c>
      <c r="F42" s="23" t="s">
        <v>100</v>
      </c>
      <c r="G42" s="23" t="s">
        <v>18</v>
      </c>
      <c r="H42" s="23" t="s">
        <v>101</v>
      </c>
      <c r="I42" s="23" t="s">
        <v>102</v>
      </c>
      <c r="J42" s="26" t="s">
        <v>30</v>
      </c>
      <c r="K42" s="27">
        <v>149883.12</v>
      </c>
      <c r="L42" s="27">
        <v>0</v>
      </c>
      <c r="M42" s="23" t="s">
        <v>22</v>
      </c>
    </row>
    <row r="43" s="15" customFormat="1" customHeight="1" spans="1:13">
      <c r="A43" s="23"/>
      <c r="B43" s="24"/>
      <c r="C43" s="23"/>
      <c r="D43" s="23" t="s">
        <v>98</v>
      </c>
      <c r="E43" s="23" t="s">
        <v>99</v>
      </c>
      <c r="F43" s="23" t="s">
        <v>100</v>
      </c>
      <c r="G43" s="23" t="s">
        <v>18</v>
      </c>
      <c r="H43" s="23" t="s">
        <v>101</v>
      </c>
      <c r="I43" s="23" t="s">
        <v>102</v>
      </c>
      <c r="J43" s="26" t="s">
        <v>31</v>
      </c>
      <c r="K43" s="27">
        <v>57128.63</v>
      </c>
      <c r="L43" s="27">
        <v>0</v>
      </c>
      <c r="M43" s="23"/>
    </row>
    <row r="44" s="15" customFormat="1" customHeight="1" spans="1:13">
      <c r="A44" s="23">
        <f>COUNTA(A$1:A43)</f>
        <v>16</v>
      </c>
      <c r="B44" s="24">
        <v>45023</v>
      </c>
      <c r="C44" s="23" t="s">
        <v>14</v>
      </c>
      <c r="D44" s="23" t="s">
        <v>103</v>
      </c>
      <c r="E44" s="23" t="s">
        <v>104</v>
      </c>
      <c r="F44" s="23" t="s">
        <v>105</v>
      </c>
      <c r="G44" s="23" t="s">
        <v>18</v>
      </c>
      <c r="H44" s="23" t="s">
        <v>106</v>
      </c>
      <c r="I44" s="23" t="s">
        <v>107</v>
      </c>
      <c r="J44" s="26" t="s">
        <v>21</v>
      </c>
      <c r="K44" s="27">
        <v>11291.61</v>
      </c>
      <c r="L44" s="27">
        <v>313.65</v>
      </c>
      <c r="M44" s="23" t="s">
        <v>22</v>
      </c>
    </row>
    <row r="45" s="15" customFormat="1" customHeight="1" spans="1:13">
      <c r="A45" s="23"/>
      <c r="B45" s="24"/>
      <c r="C45" s="23"/>
      <c r="D45" s="23" t="s">
        <v>103</v>
      </c>
      <c r="E45" s="23" t="s">
        <v>104</v>
      </c>
      <c r="F45" s="23" t="s">
        <v>105</v>
      </c>
      <c r="G45" s="23" t="s">
        <v>18</v>
      </c>
      <c r="H45" s="23" t="s">
        <v>106</v>
      </c>
      <c r="I45" s="23" t="s">
        <v>107</v>
      </c>
      <c r="J45" s="26" t="s">
        <v>55</v>
      </c>
      <c r="K45" s="27">
        <v>21528.36</v>
      </c>
      <c r="L45" s="27">
        <v>0</v>
      </c>
      <c r="M45" s="23"/>
    </row>
    <row r="46" s="15" customFormat="1" customHeight="1" spans="1:13">
      <c r="A46" s="23"/>
      <c r="B46" s="24"/>
      <c r="C46" s="23"/>
      <c r="D46" s="23" t="s">
        <v>103</v>
      </c>
      <c r="E46" s="23" t="s">
        <v>104</v>
      </c>
      <c r="F46" s="23" t="s">
        <v>105</v>
      </c>
      <c r="G46" s="23" t="s">
        <v>18</v>
      </c>
      <c r="H46" s="23" t="s">
        <v>106</v>
      </c>
      <c r="I46" s="23" t="s">
        <v>107</v>
      </c>
      <c r="J46" s="26" t="s">
        <v>23</v>
      </c>
      <c r="K46" s="27">
        <v>164234.45</v>
      </c>
      <c r="L46" s="27">
        <v>8961.59</v>
      </c>
      <c r="M46" s="23"/>
    </row>
    <row r="47" s="15" customFormat="1" customHeight="1" spans="1:13">
      <c r="A47" s="23">
        <f>COUNTA(A$1:A46)</f>
        <v>17</v>
      </c>
      <c r="B47" s="24">
        <v>45023</v>
      </c>
      <c r="C47" s="23" t="s">
        <v>14</v>
      </c>
      <c r="D47" s="23" t="s">
        <v>108</v>
      </c>
      <c r="E47" s="23" t="s">
        <v>109</v>
      </c>
      <c r="F47" s="23" t="s">
        <v>110</v>
      </c>
      <c r="G47" s="23" t="s">
        <v>18</v>
      </c>
      <c r="H47" s="23" t="s">
        <v>111</v>
      </c>
      <c r="I47" s="23" t="s">
        <v>112</v>
      </c>
      <c r="J47" s="26" t="s">
        <v>21</v>
      </c>
      <c r="K47" s="27">
        <v>4328.45</v>
      </c>
      <c r="L47" s="27">
        <v>0</v>
      </c>
      <c r="M47" s="23" t="s">
        <v>22</v>
      </c>
    </row>
    <row r="48" s="15" customFormat="1" customHeight="1" spans="1:13">
      <c r="A48" s="23"/>
      <c r="B48" s="24"/>
      <c r="C48" s="23"/>
      <c r="D48" s="23" t="s">
        <v>108</v>
      </c>
      <c r="E48" s="23" t="s">
        <v>109</v>
      </c>
      <c r="F48" s="23" t="s">
        <v>110</v>
      </c>
      <c r="G48" s="23" t="s">
        <v>18</v>
      </c>
      <c r="H48" s="23" t="s">
        <v>111</v>
      </c>
      <c r="I48" s="23" t="s">
        <v>112</v>
      </c>
      <c r="J48" s="26" t="s">
        <v>30</v>
      </c>
      <c r="K48" s="27">
        <v>219870</v>
      </c>
      <c r="L48" s="27">
        <v>0</v>
      </c>
      <c r="M48" s="23"/>
    </row>
    <row r="49" s="15" customFormat="1" customHeight="1" spans="1:13">
      <c r="A49" s="23"/>
      <c r="B49" s="24"/>
      <c r="C49" s="23"/>
      <c r="D49" s="23" t="s">
        <v>108</v>
      </c>
      <c r="E49" s="23" t="s">
        <v>109</v>
      </c>
      <c r="F49" s="23" t="s">
        <v>110</v>
      </c>
      <c r="G49" s="23" t="s">
        <v>18</v>
      </c>
      <c r="H49" s="23" t="s">
        <v>111</v>
      </c>
      <c r="I49" s="23" t="s">
        <v>112</v>
      </c>
      <c r="J49" s="26" t="s">
        <v>48</v>
      </c>
      <c r="K49" s="27">
        <v>400</v>
      </c>
      <c r="L49" s="27">
        <v>0</v>
      </c>
      <c r="M49" s="23"/>
    </row>
    <row r="50" s="15" customFormat="1" customHeight="1" spans="1:13">
      <c r="A50" s="23"/>
      <c r="B50" s="24"/>
      <c r="C50" s="23"/>
      <c r="D50" s="23" t="s">
        <v>108</v>
      </c>
      <c r="E50" s="23" t="s">
        <v>109</v>
      </c>
      <c r="F50" s="23" t="s">
        <v>110</v>
      </c>
      <c r="G50" s="23" t="s">
        <v>18</v>
      </c>
      <c r="H50" s="23" t="s">
        <v>111</v>
      </c>
      <c r="I50" s="23" t="s">
        <v>112</v>
      </c>
      <c r="J50" s="26" t="s">
        <v>23</v>
      </c>
      <c r="K50" s="27">
        <v>61834.99</v>
      </c>
      <c r="L50" s="27">
        <v>0</v>
      </c>
      <c r="M50" s="23"/>
    </row>
    <row r="51" s="15" customFormat="1" customHeight="1" spans="1:13">
      <c r="A51" s="23">
        <f>COUNTA(A$1:A50)</f>
        <v>18</v>
      </c>
      <c r="B51" s="24">
        <v>45023</v>
      </c>
      <c r="C51" s="23" t="s">
        <v>14</v>
      </c>
      <c r="D51" s="23" t="s">
        <v>113</v>
      </c>
      <c r="E51" s="23" t="s">
        <v>114</v>
      </c>
      <c r="F51" s="23" t="s">
        <v>115</v>
      </c>
      <c r="G51" s="23" t="s">
        <v>18</v>
      </c>
      <c r="H51" s="23" t="s">
        <v>116</v>
      </c>
      <c r="I51" s="23" t="s">
        <v>117</v>
      </c>
      <c r="J51" s="26" t="s">
        <v>30</v>
      </c>
      <c r="K51" s="27">
        <v>510154.08</v>
      </c>
      <c r="L51" s="27">
        <v>328800</v>
      </c>
      <c r="M51" s="23" t="s">
        <v>22</v>
      </c>
    </row>
    <row r="52" s="15" customFormat="1" customHeight="1" spans="1:13">
      <c r="A52" s="23"/>
      <c r="B52" s="24"/>
      <c r="C52" s="23"/>
      <c r="D52" s="23" t="s">
        <v>113</v>
      </c>
      <c r="E52" s="23" t="s">
        <v>114</v>
      </c>
      <c r="F52" s="23" t="s">
        <v>115</v>
      </c>
      <c r="G52" s="23" t="s">
        <v>18</v>
      </c>
      <c r="H52" s="23" t="s">
        <v>116</v>
      </c>
      <c r="I52" s="23" t="s">
        <v>117</v>
      </c>
      <c r="J52" s="26" t="s">
        <v>31</v>
      </c>
      <c r="K52" s="27">
        <v>32842.92</v>
      </c>
      <c r="L52" s="27">
        <v>32842.92</v>
      </c>
      <c r="M52" s="23"/>
    </row>
    <row r="53" s="15" customFormat="1" customHeight="1" spans="1:13">
      <c r="A53" s="23"/>
      <c r="B53" s="24"/>
      <c r="C53" s="23"/>
      <c r="D53" s="23" t="s">
        <v>113</v>
      </c>
      <c r="E53" s="23" t="s">
        <v>114</v>
      </c>
      <c r="F53" s="23" t="s">
        <v>115</v>
      </c>
      <c r="G53" s="23" t="s">
        <v>18</v>
      </c>
      <c r="H53" s="23" t="s">
        <v>116</v>
      </c>
      <c r="I53" s="23" t="s">
        <v>117</v>
      </c>
      <c r="J53" s="26" t="s">
        <v>32</v>
      </c>
      <c r="K53" s="27">
        <v>409.2</v>
      </c>
      <c r="L53" s="27">
        <v>0</v>
      </c>
      <c r="M53" s="23"/>
    </row>
    <row r="54" s="15" customFormat="1" customHeight="1" spans="1:13">
      <c r="A54" s="23"/>
      <c r="B54" s="24"/>
      <c r="C54" s="23"/>
      <c r="D54" s="23" t="s">
        <v>113</v>
      </c>
      <c r="E54" s="23" t="s">
        <v>114</v>
      </c>
      <c r="F54" s="23" t="s">
        <v>115</v>
      </c>
      <c r="G54" s="23" t="s">
        <v>18</v>
      </c>
      <c r="H54" s="23" t="s">
        <v>116</v>
      </c>
      <c r="I54" s="23" t="s">
        <v>117</v>
      </c>
      <c r="J54" s="26" t="s">
        <v>23</v>
      </c>
      <c r="K54" s="27">
        <v>23.08</v>
      </c>
      <c r="L54" s="27">
        <v>0</v>
      </c>
      <c r="M54" s="23"/>
    </row>
    <row r="55" s="15" customFormat="1" customHeight="1" spans="1:13">
      <c r="A55" s="23">
        <f>COUNTA(A$1:A54)</f>
        <v>19</v>
      </c>
      <c r="B55" s="24">
        <v>45023</v>
      </c>
      <c r="C55" s="23" t="s">
        <v>14</v>
      </c>
      <c r="D55" s="23" t="s">
        <v>118</v>
      </c>
      <c r="E55" s="23" t="s">
        <v>119</v>
      </c>
      <c r="F55" s="23" t="s">
        <v>120</v>
      </c>
      <c r="G55" s="23" t="s">
        <v>18</v>
      </c>
      <c r="H55" s="23" t="s">
        <v>121</v>
      </c>
      <c r="I55" s="23" t="s">
        <v>122</v>
      </c>
      <c r="J55" s="26" t="s">
        <v>21</v>
      </c>
      <c r="K55" s="27">
        <v>13509.34</v>
      </c>
      <c r="L55" s="27">
        <v>1995.36</v>
      </c>
      <c r="M55" s="23" t="s">
        <v>22</v>
      </c>
    </row>
    <row r="56" s="15" customFormat="1" customHeight="1" spans="1:13">
      <c r="A56" s="23"/>
      <c r="B56" s="24"/>
      <c r="C56" s="23"/>
      <c r="D56" s="23" t="s">
        <v>118</v>
      </c>
      <c r="E56" s="23" t="s">
        <v>119</v>
      </c>
      <c r="F56" s="23" t="s">
        <v>120</v>
      </c>
      <c r="G56" s="23" t="s">
        <v>18</v>
      </c>
      <c r="H56" s="23" t="s">
        <v>121</v>
      </c>
      <c r="I56" s="23" t="s">
        <v>122</v>
      </c>
      <c r="J56" s="26" t="s">
        <v>23</v>
      </c>
      <c r="K56" s="27">
        <v>246467.51</v>
      </c>
      <c r="L56" s="27">
        <v>57010.49</v>
      </c>
      <c r="M56" s="23"/>
    </row>
    <row r="57" s="15" customFormat="1" customHeight="1" spans="1:13">
      <c r="A57" s="23">
        <f>COUNTA(A$1:A56)</f>
        <v>20</v>
      </c>
      <c r="B57" s="24">
        <v>45023</v>
      </c>
      <c r="C57" s="23" t="s">
        <v>14</v>
      </c>
      <c r="D57" s="23" t="s">
        <v>123</v>
      </c>
      <c r="E57" s="23" t="s">
        <v>124</v>
      </c>
      <c r="F57" s="23" t="s">
        <v>125</v>
      </c>
      <c r="G57" s="23" t="s">
        <v>18</v>
      </c>
      <c r="H57" s="23" t="s">
        <v>126</v>
      </c>
      <c r="I57" s="23" t="s">
        <v>127</v>
      </c>
      <c r="J57" s="26" t="s">
        <v>30</v>
      </c>
      <c r="K57" s="27">
        <v>210885.76</v>
      </c>
      <c r="L57" s="27">
        <v>0</v>
      </c>
      <c r="M57" s="23" t="s">
        <v>22</v>
      </c>
    </row>
    <row r="58" s="15" customFormat="1" customHeight="1" spans="1:13">
      <c r="A58" s="23">
        <f>COUNTA(A$1:A57)</f>
        <v>21</v>
      </c>
      <c r="B58" s="24">
        <v>45023</v>
      </c>
      <c r="C58" s="23" t="s">
        <v>14</v>
      </c>
      <c r="D58" s="23" t="s">
        <v>128</v>
      </c>
      <c r="E58" s="23" t="s">
        <v>129</v>
      </c>
      <c r="F58" s="23" t="s">
        <v>130</v>
      </c>
      <c r="G58" s="23" t="s">
        <v>18</v>
      </c>
      <c r="H58" s="23" t="s">
        <v>131</v>
      </c>
      <c r="I58" s="23" t="s">
        <v>132</v>
      </c>
      <c r="J58" s="26" t="s">
        <v>21</v>
      </c>
      <c r="K58" s="27">
        <v>4836.91</v>
      </c>
      <c r="L58" s="27">
        <v>4836.91</v>
      </c>
      <c r="M58" s="23" t="s">
        <v>22</v>
      </c>
    </row>
    <row r="59" s="15" customFormat="1" customHeight="1" spans="1:13">
      <c r="A59" s="23"/>
      <c r="B59" s="24"/>
      <c r="C59" s="23"/>
      <c r="D59" s="23" t="s">
        <v>128</v>
      </c>
      <c r="E59" s="23" t="s">
        <v>129</v>
      </c>
      <c r="F59" s="23" t="s">
        <v>130</v>
      </c>
      <c r="G59" s="23" t="s">
        <v>18</v>
      </c>
      <c r="H59" s="23" t="s">
        <v>131</v>
      </c>
      <c r="I59" s="23" t="s">
        <v>132</v>
      </c>
      <c r="J59" s="26" t="s">
        <v>32</v>
      </c>
      <c r="K59" s="27">
        <v>96.04</v>
      </c>
      <c r="L59" s="27">
        <v>96.04</v>
      </c>
      <c r="M59" s="23"/>
    </row>
    <row r="60" s="15" customFormat="1" customHeight="1" spans="1:13">
      <c r="A60" s="23"/>
      <c r="B60" s="24"/>
      <c r="C60" s="23"/>
      <c r="D60" s="23" t="s">
        <v>128</v>
      </c>
      <c r="E60" s="23" t="s">
        <v>129</v>
      </c>
      <c r="F60" s="23" t="s">
        <v>130</v>
      </c>
      <c r="G60" s="23" t="s">
        <v>18</v>
      </c>
      <c r="H60" s="23" t="s">
        <v>131</v>
      </c>
      <c r="I60" s="23" t="s">
        <v>132</v>
      </c>
      <c r="J60" s="26" t="s">
        <v>23</v>
      </c>
      <c r="K60" s="27">
        <v>138197.84</v>
      </c>
      <c r="L60" s="27">
        <v>138197.84</v>
      </c>
      <c r="M60" s="23"/>
    </row>
    <row r="61" s="15" customFormat="1" customHeight="1" spans="1:13">
      <c r="A61" s="23">
        <f>COUNTA(A$1:A60)</f>
        <v>22</v>
      </c>
      <c r="B61" s="24">
        <v>45023</v>
      </c>
      <c r="C61" s="23" t="s">
        <v>14</v>
      </c>
      <c r="D61" s="23" t="s">
        <v>133</v>
      </c>
      <c r="E61" s="23" t="s">
        <v>134</v>
      </c>
      <c r="F61" s="23" t="s">
        <v>135</v>
      </c>
      <c r="G61" s="23" t="s">
        <v>18</v>
      </c>
      <c r="H61" s="23" t="s">
        <v>136</v>
      </c>
      <c r="I61" s="23" t="s">
        <v>137</v>
      </c>
      <c r="J61" s="26" t="s">
        <v>23</v>
      </c>
      <c r="K61" s="27">
        <v>99033.11</v>
      </c>
      <c r="L61" s="27">
        <v>0</v>
      </c>
      <c r="M61" s="23" t="s">
        <v>22</v>
      </c>
    </row>
    <row r="62" s="15" customFormat="1" customHeight="1" spans="1:13">
      <c r="A62" s="23">
        <f>COUNTA(A$1:A61)</f>
        <v>23</v>
      </c>
      <c r="B62" s="24">
        <v>45023</v>
      </c>
      <c r="C62" s="23" t="s">
        <v>14</v>
      </c>
      <c r="D62" s="23" t="s">
        <v>138</v>
      </c>
      <c r="E62" s="23" t="s">
        <v>139</v>
      </c>
      <c r="F62" s="23" t="s">
        <v>140</v>
      </c>
      <c r="G62" s="23" t="s">
        <v>18</v>
      </c>
      <c r="H62" s="23" t="s">
        <v>141</v>
      </c>
      <c r="I62" s="23" t="s">
        <v>142</v>
      </c>
      <c r="J62" s="26" t="s">
        <v>21</v>
      </c>
      <c r="K62" s="27">
        <v>2076.55</v>
      </c>
      <c r="L62" s="27">
        <v>847.65</v>
      </c>
      <c r="M62" s="23" t="s">
        <v>22</v>
      </c>
    </row>
    <row r="63" s="15" customFormat="1" customHeight="1" spans="1:13">
      <c r="A63" s="23"/>
      <c r="B63" s="24"/>
      <c r="C63" s="23"/>
      <c r="D63" s="23" t="s">
        <v>138</v>
      </c>
      <c r="E63" s="23" t="s">
        <v>139</v>
      </c>
      <c r="F63" s="23" t="s">
        <v>140</v>
      </c>
      <c r="G63" s="23" t="s">
        <v>18</v>
      </c>
      <c r="H63" s="23" t="s">
        <v>141</v>
      </c>
      <c r="I63" s="23" t="s">
        <v>142</v>
      </c>
      <c r="J63" s="26" t="s">
        <v>23</v>
      </c>
      <c r="K63" s="27">
        <v>42570.96</v>
      </c>
      <c r="L63" s="27">
        <v>7459.31</v>
      </c>
      <c r="M63" s="23"/>
    </row>
    <row r="64" s="15" customFormat="1" customHeight="1" spans="1:13">
      <c r="A64" s="23">
        <f>COUNTA(A$1:A63)</f>
        <v>24</v>
      </c>
      <c r="B64" s="24">
        <v>45023</v>
      </c>
      <c r="C64" s="23" t="s">
        <v>14</v>
      </c>
      <c r="D64" s="23" t="s">
        <v>143</v>
      </c>
      <c r="E64" s="23" t="s">
        <v>144</v>
      </c>
      <c r="F64" s="23" t="s">
        <v>145</v>
      </c>
      <c r="G64" s="23" t="s">
        <v>18</v>
      </c>
      <c r="H64" s="23" t="s">
        <v>146</v>
      </c>
      <c r="I64" s="23" t="s">
        <v>147</v>
      </c>
      <c r="J64" s="26" t="s">
        <v>21</v>
      </c>
      <c r="K64" s="27">
        <v>3726.49</v>
      </c>
      <c r="L64" s="27">
        <v>0</v>
      </c>
      <c r="M64" s="23" t="s">
        <v>22</v>
      </c>
    </row>
    <row r="65" s="15" customFormat="1" customHeight="1" spans="1:13">
      <c r="A65" s="23"/>
      <c r="B65" s="24"/>
      <c r="C65" s="23"/>
      <c r="D65" s="23" t="s">
        <v>143</v>
      </c>
      <c r="E65" s="23" t="s">
        <v>144</v>
      </c>
      <c r="F65" s="23" t="s">
        <v>145</v>
      </c>
      <c r="G65" s="23" t="s">
        <v>18</v>
      </c>
      <c r="H65" s="23" t="s">
        <v>146</v>
      </c>
      <c r="I65" s="23" t="s">
        <v>147</v>
      </c>
      <c r="J65" s="26" t="s">
        <v>23</v>
      </c>
      <c r="K65" s="27">
        <v>74529.71</v>
      </c>
      <c r="L65" s="27">
        <v>0</v>
      </c>
      <c r="M65" s="23"/>
    </row>
    <row r="66" s="15" customFormat="1" customHeight="1" spans="1:13">
      <c r="A66" s="23">
        <f>COUNTA(A$1:A65)</f>
        <v>25</v>
      </c>
      <c r="B66" s="24">
        <v>45023</v>
      </c>
      <c r="C66" s="23" t="s">
        <v>14</v>
      </c>
      <c r="D66" s="23" t="s">
        <v>148</v>
      </c>
      <c r="E66" s="23" t="s">
        <v>149</v>
      </c>
      <c r="F66" s="23" t="s">
        <v>150</v>
      </c>
      <c r="G66" s="23" t="s">
        <v>18</v>
      </c>
      <c r="H66" s="23" t="s">
        <v>151</v>
      </c>
      <c r="I66" s="23" t="s">
        <v>152</v>
      </c>
      <c r="J66" s="26" t="s">
        <v>30</v>
      </c>
      <c r="K66" s="27">
        <v>744807.91</v>
      </c>
      <c r="L66" s="27">
        <v>0</v>
      </c>
      <c r="M66" s="23" t="s">
        <v>22</v>
      </c>
    </row>
    <row r="67" s="15" customFormat="1" customHeight="1" spans="1:13">
      <c r="A67" s="23"/>
      <c r="B67" s="24"/>
      <c r="C67" s="23"/>
      <c r="D67" s="23" t="s">
        <v>148</v>
      </c>
      <c r="E67" s="23" t="s">
        <v>149</v>
      </c>
      <c r="F67" s="23" t="s">
        <v>150</v>
      </c>
      <c r="G67" s="23" t="s">
        <v>18</v>
      </c>
      <c r="H67" s="23" t="s">
        <v>151</v>
      </c>
      <c r="I67" s="23" t="s">
        <v>152</v>
      </c>
      <c r="J67" s="26" t="s">
        <v>49</v>
      </c>
      <c r="K67" s="27">
        <v>165506.2</v>
      </c>
      <c r="L67" s="27">
        <v>0</v>
      </c>
      <c r="M67" s="23"/>
    </row>
    <row r="68" s="15" customFormat="1" customHeight="1" spans="1:13">
      <c r="A68" s="23">
        <f>COUNTA(A$1:A67)</f>
        <v>26</v>
      </c>
      <c r="B68" s="24">
        <v>45023</v>
      </c>
      <c r="C68" s="23" t="s">
        <v>14</v>
      </c>
      <c r="D68" s="23" t="s">
        <v>153</v>
      </c>
      <c r="E68" s="23" t="s">
        <v>154</v>
      </c>
      <c r="F68" s="23" t="s">
        <v>155</v>
      </c>
      <c r="G68" s="23" t="s">
        <v>18</v>
      </c>
      <c r="H68" s="23" t="s">
        <v>156</v>
      </c>
      <c r="I68" s="23" t="s">
        <v>157</v>
      </c>
      <c r="J68" s="26" t="s">
        <v>21</v>
      </c>
      <c r="K68" s="27">
        <v>12332.74</v>
      </c>
      <c r="L68" s="27">
        <v>4079.99</v>
      </c>
      <c r="M68" s="23" t="s">
        <v>22</v>
      </c>
    </row>
    <row r="69" s="15" customFormat="1" customHeight="1" spans="1:13">
      <c r="A69" s="23"/>
      <c r="B69" s="24"/>
      <c r="C69" s="23"/>
      <c r="D69" s="23" t="s">
        <v>153</v>
      </c>
      <c r="E69" s="23" t="s">
        <v>154</v>
      </c>
      <c r="F69" s="23" t="s">
        <v>155</v>
      </c>
      <c r="G69" s="23" t="s">
        <v>18</v>
      </c>
      <c r="H69" s="23" t="s">
        <v>156</v>
      </c>
      <c r="I69" s="23" t="s">
        <v>157</v>
      </c>
      <c r="J69" s="26" t="s">
        <v>23</v>
      </c>
      <c r="K69" s="27">
        <v>328255.06</v>
      </c>
      <c r="L69" s="27">
        <v>163199.95</v>
      </c>
      <c r="M69" s="23"/>
    </row>
    <row r="70" s="15" customFormat="1" customHeight="1" spans="1:13">
      <c r="A70" s="23">
        <f>COUNTA(A$1:A69)</f>
        <v>27</v>
      </c>
      <c r="B70" s="24">
        <v>45023</v>
      </c>
      <c r="C70" s="23" t="s">
        <v>14</v>
      </c>
      <c r="D70" s="23" t="s">
        <v>158</v>
      </c>
      <c r="E70" s="23" t="s">
        <v>159</v>
      </c>
      <c r="F70" s="23" t="s">
        <v>160</v>
      </c>
      <c r="G70" s="23" t="s">
        <v>18</v>
      </c>
      <c r="H70" s="23" t="s">
        <v>161</v>
      </c>
      <c r="I70" s="23" t="s">
        <v>162</v>
      </c>
      <c r="J70" s="26" t="s">
        <v>30</v>
      </c>
      <c r="K70" s="27">
        <v>956363.87</v>
      </c>
      <c r="L70" s="27">
        <v>0</v>
      </c>
      <c r="M70" s="23" t="s">
        <v>22</v>
      </c>
    </row>
    <row r="71" s="15" customFormat="1" customHeight="1" spans="1:13">
      <c r="A71" s="23">
        <f>COUNTA(A$1:A70)</f>
        <v>28</v>
      </c>
      <c r="B71" s="24">
        <v>45023</v>
      </c>
      <c r="C71" s="23" t="s">
        <v>14</v>
      </c>
      <c r="D71" s="23" t="s">
        <v>163</v>
      </c>
      <c r="E71" s="23" t="s">
        <v>164</v>
      </c>
      <c r="F71" s="23" t="s">
        <v>165</v>
      </c>
      <c r="G71" s="23" t="s">
        <v>18</v>
      </c>
      <c r="H71" s="23" t="s">
        <v>166</v>
      </c>
      <c r="I71" s="23" t="s">
        <v>167</v>
      </c>
      <c r="J71" s="26" t="s">
        <v>21</v>
      </c>
      <c r="K71" s="27">
        <v>4223.96</v>
      </c>
      <c r="L71" s="27">
        <v>0</v>
      </c>
      <c r="M71" s="23" t="s">
        <v>22</v>
      </c>
    </row>
    <row r="72" s="15" customFormat="1" customHeight="1" spans="1:13">
      <c r="A72" s="23"/>
      <c r="B72" s="24"/>
      <c r="C72" s="23"/>
      <c r="D72" s="23" t="s">
        <v>163</v>
      </c>
      <c r="E72" s="23" t="s">
        <v>164</v>
      </c>
      <c r="F72" s="23" t="s">
        <v>165</v>
      </c>
      <c r="G72" s="23" t="s">
        <v>18</v>
      </c>
      <c r="H72" s="23" t="s">
        <v>166</v>
      </c>
      <c r="I72" s="23" t="s">
        <v>167</v>
      </c>
      <c r="J72" s="26" t="s">
        <v>23</v>
      </c>
      <c r="K72" s="27">
        <v>60342.31</v>
      </c>
      <c r="L72" s="27">
        <v>0</v>
      </c>
      <c r="M72" s="23"/>
    </row>
    <row r="73" s="15" customFormat="1" customHeight="1" spans="1:13">
      <c r="A73" s="23">
        <f>COUNTA(A$1:A72)</f>
        <v>29</v>
      </c>
      <c r="B73" s="24">
        <v>45023</v>
      </c>
      <c r="C73" s="23" t="s">
        <v>14</v>
      </c>
      <c r="D73" s="23" t="s">
        <v>168</v>
      </c>
      <c r="E73" s="23" t="s">
        <v>169</v>
      </c>
      <c r="F73" s="23" t="s">
        <v>170</v>
      </c>
      <c r="G73" s="23" t="s">
        <v>18</v>
      </c>
      <c r="H73" s="23" t="s">
        <v>171</v>
      </c>
      <c r="I73" s="23" t="s">
        <v>172</v>
      </c>
      <c r="J73" s="26" t="s">
        <v>21</v>
      </c>
      <c r="K73" s="27">
        <v>378.66</v>
      </c>
      <c r="L73" s="27">
        <v>0</v>
      </c>
      <c r="M73" s="23" t="s">
        <v>22</v>
      </c>
    </row>
    <row r="74" s="15" customFormat="1" customHeight="1" spans="1:13">
      <c r="A74" s="23"/>
      <c r="B74" s="24"/>
      <c r="C74" s="23"/>
      <c r="D74" s="23" t="s">
        <v>168</v>
      </c>
      <c r="E74" s="23" t="s">
        <v>169</v>
      </c>
      <c r="F74" s="23" t="s">
        <v>170</v>
      </c>
      <c r="G74" s="23" t="s">
        <v>18</v>
      </c>
      <c r="H74" s="23" t="s">
        <v>171</v>
      </c>
      <c r="I74" s="23" t="s">
        <v>172</v>
      </c>
      <c r="J74" s="26" t="s">
        <v>55</v>
      </c>
      <c r="K74" s="27">
        <v>200861.86</v>
      </c>
      <c r="L74" s="27">
        <v>0</v>
      </c>
      <c r="M74" s="23"/>
    </row>
    <row r="75" s="15" customFormat="1" customHeight="1" spans="1:13">
      <c r="A75" s="23">
        <f>COUNTA(A$1:A74)</f>
        <v>30</v>
      </c>
      <c r="B75" s="24">
        <v>45023</v>
      </c>
      <c r="C75" s="23" t="s">
        <v>14</v>
      </c>
      <c r="D75" s="23" t="s">
        <v>173</v>
      </c>
      <c r="E75" s="23" t="s">
        <v>174</v>
      </c>
      <c r="F75" s="23" t="s">
        <v>175</v>
      </c>
      <c r="G75" s="23" t="s">
        <v>18</v>
      </c>
      <c r="H75" s="23" t="s">
        <v>176</v>
      </c>
      <c r="I75" s="23" t="s">
        <v>177</v>
      </c>
      <c r="J75" s="26" t="s">
        <v>21</v>
      </c>
      <c r="K75" s="27">
        <v>13944.78</v>
      </c>
      <c r="L75" s="27">
        <v>13944.78</v>
      </c>
      <c r="M75" s="23" t="s">
        <v>22</v>
      </c>
    </row>
    <row r="76" s="15" customFormat="1" customHeight="1" spans="1:13">
      <c r="A76" s="23"/>
      <c r="B76" s="24"/>
      <c r="C76" s="23"/>
      <c r="D76" s="23" t="s">
        <v>173</v>
      </c>
      <c r="E76" s="23" t="s">
        <v>174</v>
      </c>
      <c r="F76" s="23" t="s">
        <v>175</v>
      </c>
      <c r="G76" s="23" t="s">
        <v>18</v>
      </c>
      <c r="H76" s="23" t="s">
        <v>176</v>
      </c>
      <c r="I76" s="23" t="s">
        <v>177</v>
      </c>
      <c r="J76" s="26" t="s">
        <v>55</v>
      </c>
      <c r="K76" s="27">
        <v>58843.56</v>
      </c>
      <c r="L76" s="27">
        <v>58843.56</v>
      </c>
      <c r="M76" s="23"/>
    </row>
    <row r="77" s="15" customFormat="1" customHeight="1" spans="1:13">
      <c r="A77" s="23"/>
      <c r="B77" s="24"/>
      <c r="C77" s="23"/>
      <c r="D77" s="23" t="s">
        <v>173</v>
      </c>
      <c r="E77" s="23" t="s">
        <v>174</v>
      </c>
      <c r="F77" s="23" t="s">
        <v>175</v>
      </c>
      <c r="G77" s="23" t="s">
        <v>18</v>
      </c>
      <c r="H77" s="23" t="s">
        <v>176</v>
      </c>
      <c r="I77" s="23" t="s">
        <v>177</v>
      </c>
      <c r="J77" s="26" t="s">
        <v>23</v>
      </c>
      <c r="K77" s="27">
        <v>398422.42</v>
      </c>
      <c r="L77" s="27">
        <v>398422.42</v>
      </c>
      <c r="M77" s="23"/>
    </row>
    <row r="78" s="15" customFormat="1" customHeight="1" spans="1:13">
      <c r="A78" s="23">
        <f>COUNTA(A$1:A77)</f>
        <v>31</v>
      </c>
      <c r="B78" s="24">
        <v>45023</v>
      </c>
      <c r="C78" s="23" t="s">
        <v>14</v>
      </c>
      <c r="D78" s="23" t="s">
        <v>178</v>
      </c>
      <c r="E78" s="23" t="s">
        <v>179</v>
      </c>
      <c r="F78" s="23" t="s">
        <v>180</v>
      </c>
      <c r="G78" s="23" t="s">
        <v>18</v>
      </c>
      <c r="H78" s="23" t="s">
        <v>181</v>
      </c>
      <c r="I78" s="23" t="s">
        <v>182</v>
      </c>
      <c r="J78" s="26" t="s">
        <v>23</v>
      </c>
      <c r="K78" s="27">
        <v>129079.65</v>
      </c>
      <c r="L78" s="27">
        <v>0</v>
      </c>
      <c r="M78" s="23" t="s">
        <v>22</v>
      </c>
    </row>
    <row r="79" s="15" customFormat="1" customHeight="1" spans="1:13">
      <c r="A79" s="23">
        <f>COUNTA(A$1:A78)</f>
        <v>32</v>
      </c>
      <c r="B79" s="24">
        <v>45023</v>
      </c>
      <c r="C79" s="23" t="s">
        <v>14</v>
      </c>
      <c r="D79" s="23" t="s">
        <v>183</v>
      </c>
      <c r="E79" s="23" t="s">
        <v>184</v>
      </c>
      <c r="F79" s="23" t="s">
        <v>185</v>
      </c>
      <c r="G79" s="23" t="s">
        <v>18</v>
      </c>
      <c r="H79" s="23" t="s">
        <v>186</v>
      </c>
      <c r="I79" s="23" t="s">
        <v>187</v>
      </c>
      <c r="J79" s="26" t="s">
        <v>30</v>
      </c>
      <c r="K79" s="27">
        <v>5916.38</v>
      </c>
      <c r="L79" s="27">
        <v>0</v>
      </c>
      <c r="M79" s="23" t="s">
        <v>22</v>
      </c>
    </row>
    <row r="80" s="15" customFormat="1" customHeight="1" spans="1:13">
      <c r="A80" s="23"/>
      <c r="B80" s="24"/>
      <c r="C80" s="23"/>
      <c r="D80" s="23" t="s">
        <v>183</v>
      </c>
      <c r="E80" s="23" t="s">
        <v>184</v>
      </c>
      <c r="F80" s="23" t="s">
        <v>185</v>
      </c>
      <c r="G80" s="23" t="s">
        <v>18</v>
      </c>
      <c r="H80" s="23" t="s">
        <v>186</v>
      </c>
      <c r="I80" s="23" t="s">
        <v>187</v>
      </c>
      <c r="J80" s="26" t="s">
        <v>31</v>
      </c>
      <c r="K80" s="27">
        <v>4200</v>
      </c>
      <c r="L80" s="27">
        <v>0</v>
      </c>
      <c r="M80" s="23"/>
    </row>
    <row r="81" s="15" customFormat="1" customHeight="1" spans="1:13">
      <c r="A81" s="23"/>
      <c r="B81" s="24"/>
      <c r="C81" s="23"/>
      <c r="D81" s="23" t="s">
        <v>183</v>
      </c>
      <c r="E81" s="23" t="s">
        <v>184</v>
      </c>
      <c r="F81" s="23" t="s">
        <v>185</v>
      </c>
      <c r="G81" s="23" t="s">
        <v>18</v>
      </c>
      <c r="H81" s="23" t="s">
        <v>186</v>
      </c>
      <c r="I81" s="23" t="s">
        <v>187</v>
      </c>
      <c r="J81" s="26" t="s">
        <v>55</v>
      </c>
      <c r="K81" s="27">
        <v>24796.06</v>
      </c>
      <c r="L81" s="27">
        <v>0</v>
      </c>
      <c r="M81" s="23"/>
    </row>
    <row r="82" s="15" customFormat="1" customHeight="1" spans="1:13">
      <c r="A82" s="23">
        <f>COUNTA(A$1:A81)</f>
        <v>33</v>
      </c>
      <c r="B82" s="24">
        <v>45023</v>
      </c>
      <c r="C82" s="23" t="s">
        <v>14</v>
      </c>
      <c r="D82" s="23" t="s">
        <v>188</v>
      </c>
      <c r="E82" s="23" t="s">
        <v>189</v>
      </c>
      <c r="F82" s="23" t="s">
        <v>190</v>
      </c>
      <c r="G82" s="23" t="s">
        <v>18</v>
      </c>
      <c r="H82" s="23" t="s">
        <v>191</v>
      </c>
      <c r="I82" s="23" t="s">
        <v>192</v>
      </c>
      <c r="J82" s="26" t="s">
        <v>21</v>
      </c>
      <c r="K82" s="27">
        <v>137.23</v>
      </c>
      <c r="L82" s="27">
        <v>137.23</v>
      </c>
      <c r="M82" s="23" t="s">
        <v>22</v>
      </c>
    </row>
    <row r="83" s="15" customFormat="1" customHeight="1" spans="1:13">
      <c r="A83" s="23"/>
      <c r="B83" s="24"/>
      <c r="C83" s="23"/>
      <c r="D83" s="23" t="s">
        <v>188</v>
      </c>
      <c r="E83" s="23" t="s">
        <v>189</v>
      </c>
      <c r="F83" s="23" t="s">
        <v>190</v>
      </c>
      <c r="G83" s="23" t="s">
        <v>18</v>
      </c>
      <c r="H83" s="23" t="s">
        <v>191</v>
      </c>
      <c r="I83" s="23" t="s">
        <v>192</v>
      </c>
      <c r="J83" s="26" t="s">
        <v>23</v>
      </c>
      <c r="K83" s="27">
        <v>5489.57</v>
      </c>
      <c r="L83" s="27">
        <v>5489.57</v>
      </c>
      <c r="M83" s="23"/>
    </row>
    <row r="84" s="15" customFormat="1" customHeight="1" spans="1:13">
      <c r="A84" s="23">
        <f>COUNTA(A$1:A83)</f>
        <v>34</v>
      </c>
      <c r="B84" s="24">
        <v>45023</v>
      </c>
      <c r="C84" s="23" t="s">
        <v>14</v>
      </c>
      <c r="D84" s="23" t="s">
        <v>193</v>
      </c>
      <c r="E84" s="23" t="s">
        <v>194</v>
      </c>
      <c r="F84" s="23" t="s">
        <v>195</v>
      </c>
      <c r="G84" s="23" t="s">
        <v>18</v>
      </c>
      <c r="H84" s="23" t="s">
        <v>196</v>
      </c>
      <c r="I84" s="23" t="s">
        <v>197</v>
      </c>
      <c r="J84" s="26" t="s">
        <v>29</v>
      </c>
      <c r="K84" s="27">
        <v>2280</v>
      </c>
      <c r="L84" s="27">
        <v>0</v>
      </c>
      <c r="M84" s="23" t="s">
        <v>22</v>
      </c>
    </row>
    <row r="85" s="15" customFormat="1" customHeight="1" spans="1:13">
      <c r="A85" s="23"/>
      <c r="B85" s="24"/>
      <c r="C85" s="23"/>
      <c r="D85" s="23" t="s">
        <v>193</v>
      </c>
      <c r="E85" s="23" t="s">
        <v>194</v>
      </c>
      <c r="F85" s="23" t="s">
        <v>195</v>
      </c>
      <c r="G85" s="23" t="s">
        <v>18</v>
      </c>
      <c r="H85" s="23" t="s">
        <v>196</v>
      </c>
      <c r="I85" s="23" t="s">
        <v>197</v>
      </c>
      <c r="J85" s="26" t="s">
        <v>30</v>
      </c>
      <c r="K85" s="27">
        <v>1094188.72</v>
      </c>
      <c r="L85" s="27">
        <v>0</v>
      </c>
      <c r="M85" s="23"/>
    </row>
    <row r="86" s="15" customFormat="1" customHeight="1" spans="1:13">
      <c r="A86" s="23"/>
      <c r="B86" s="24"/>
      <c r="C86" s="23"/>
      <c r="D86" s="23" t="s">
        <v>193</v>
      </c>
      <c r="E86" s="23" t="s">
        <v>194</v>
      </c>
      <c r="F86" s="23" t="s">
        <v>195</v>
      </c>
      <c r="G86" s="23" t="s">
        <v>18</v>
      </c>
      <c r="H86" s="23" t="s">
        <v>196</v>
      </c>
      <c r="I86" s="23" t="s">
        <v>197</v>
      </c>
      <c r="J86" s="26" t="s">
        <v>31</v>
      </c>
      <c r="K86" s="27">
        <v>74198.98</v>
      </c>
      <c r="L86" s="27">
        <v>0</v>
      </c>
      <c r="M86" s="23"/>
    </row>
    <row r="87" s="15" customFormat="1" customHeight="1" spans="1:13">
      <c r="A87" s="23">
        <f>COUNTA(A$1:A86)</f>
        <v>35</v>
      </c>
      <c r="B87" s="24">
        <v>45023</v>
      </c>
      <c r="C87" s="23" t="s">
        <v>14</v>
      </c>
      <c r="D87" s="23" t="s">
        <v>198</v>
      </c>
      <c r="E87" s="23" t="s">
        <v>199</v>
      </c>
      <c r="F87" s="23" t="s">
        <v>200</v>
      </c>
      <c r="G87" s="23" t="s">
        <v>18</v>
      </c>
      <c r="H87" s="23" t="s">
        <v>126</v>
      </c>
      <c r="I87" s="23" t="s">
        <v>201</v>
      </c>
      <c r="J87" s="26" t="s">
        <v>21</v>
      </c>
      <c r="K87" s="27">
        <v>3566.16</v>
      </c>
      <c r="L87" s="27">
        <v>0</v>
      </c>
      <c r="M87" s="23" t="s">
        <v>22</v>
      </c>
    </row>
    <row r="88" s="15" customFormat="1" customHeight="1" spans="1:13">
      <c r="A88" s="23"/>
      <c r="B88" s="24"/>
      <c r="C88" s="23"/>
      <c r="D88" s="23" t="s">
        <v>198</v>
      </c>
      <c r="E88" s="23" t="s">
        <v>199</v>
      </c>
      <c r="F88" s="23" t="s">
        <v>200</v>
      </c>
      <c r="G88" s="23" t="s">
        <v>18</v>
      </c>
      <c r="H88" s="23" t="s">
        <v>126</v>
      </c>
      <c r="I88" s="23" t="s">
        <v>201</v>
      </c>
      <c r="J88" s="26" t="s">
        <v>23</v>
      </c>
      <c r="K88" s="27">
        <v>101890.28</v>
      </c>
      <c r="L88" s="27">
        <v>0</v>
      </c>
      <c r="M88" s="23"/>
    </row>
    <row r="89" s="15" customFormat="1" customHeight="1" spans="1:13">
      <c r="A89" s="23">
        <f>COUNTA(A$1:A88)</f>
        <v>36</v>
      </c>
      <c r="B89" s="24">
        <v>45023</v>
      </c>
      <c r="C89" s="23" t="s">
        <v>14</v>
      </c>
      <c r="D89" s="23" t="s">
        <v>202</v>
      </c>
      <c r="E89" s="23" t="s">
        <v>203</v>
      </c>
      <c r="F89" s="23" t="s">
        <v>204</v>
      </c>
      <c r="G89" s="23" t="s">
        <v>18</v>
      </c>
      <c r="H89" s="23" t="s">
        <v>205</v>
      </c>
      <c r="I89" s="23" t="s">
        <v>206</v>
      </c>
      <c r="J89" s="26" t="s">
        <v>21</v>
      </c>
      <c r="K89" s="27">
        <v>1269.19</v>
      </c>
      <c r="L89" s="27">
        <v>569.6</v>
      </c>
      <c r="M89" s="23" t="s">
        <v>22</v>
      </c>
    </row>
    <row r="90" s="15" customFormat="1" customHeight="1" spans="1:13">
      <c r="A90" s="23"/>
      <c r="B90" s="24"/>
      <c r="C90" s="23"/>
      <c r="D90" s="23" t="s">
        <v>202</v>
      </c>
      <c r="E90" s="23" t="s">
        <v>203</v>
      </c>
      <c r="F90" s="23" t="s">
        <v>204</v>
      </c>
      <c r="G90" s="23" t="s">
        <v>18</v>
      </c>
      <c r="H90" s="23" t="s">
        <v>205</v>
      </c>
      <c r="I90" s="23" t="s">
        <v>206</v>
      </c>
      <c r="J90" s="26" t="s">
        <v>30</v>
      </c>
      <c r="K90" s="27">
        <v>9743.22</v>
      </c>
      <c r="L90" s="27">
        <v>0</v>
      </c>
      <c r="M90" s="23"/>
    </row>
    <row r="91" s="15" customFormat="1" customHeight="1" spans="1:13">
      <c r="A91" s="23"/>
      <c r="B91" s="24"/>
      <c r="C91" s="23"/>
      <c r="D91" s="23" t="s">
        <v>202</v>
      </c>
      <c r="E91" s="23" t="s">
        <v>203</v>
      </c>
      <c r="F91" s="23" t="s">
        <v>204</v>
      </c>
      <c r="G91" s="23" t="s">
        <v>18</v>
      </c>
      <c r="H91" s="23" t="s">
        <v>205</v>
      </c>
      <c r="I91" s="23" t="s">
        <v>206</v>
      </c>
      <c r="J91" s="26" t="s">
        <v>31</v>
      </c>
      <c r="K91" s="27">
        <v>32562.81</v>
      </c>
      <c r="L91" s="27">
        <v>0</v>
      </c>
      <c r="M91" s="23"/>
    </row>
    <row r="92" s="15" customFormat="1" customHeight="1" spans="1:13">
      <c r="A92" s="23"/>
      <c r="B92" s="24"/>
      <c r="C92" s="23"/>
      <c r="D92" s="23" t="s">
        <v>202</v>
      </c>
      <c r="E92" s="23" t="s">
        <v>203</v>
      </c>
      <c r="F92" s="23" t="s">
        <v>204</v>
      </c>
      <c r="G92" s="23" t="s">
        <v>18</v>
      </c>
      <c r="H92" s="23" t="s">
        <v>205</v>
      </c>
      <c r="I92" s="23" t="s">
        <v>206</v>
      </c>
      <c r="J92" s="26" t="s">
        <v>49</v>
      </c>
      <c r="K92" s="27">
        <v>62583.1</v>
      </c>
      <c r="L92" s="27">
        <v>0</v>
      </c>
      <c r="M92" s="23"/>
    </row>
    <row r="93" s="15" customFormat="1" customHeight="1" spans="1:13">
      <c r="A93" s="23"/>
      <c r="B93" s="24"/>
      <c r="C93" s="23"/>
      <c r="D93" s="23" t="s">
        <v>202</v>
      </c>
      <c r="E93" s="23" t="s">
        <v>203</v>
      </c>
      <c r="F93" s="23" t="s">
        <v>204</v>
      </c>
      <c r="G93" s="23" t="s">
        <v>18</v>
      </c>
      <c r="H93" s="23" t="s">
        <v>205</v>
      </c>
      <c r="I93" s="23" t="s">
        <v>206</v>
      </c>
      <c r="J93" s="26" t="s">
        <v>32</v>
      </c>
      <c r="K93" s="27">
        <v>63.3</v>
      </c>
      <c r="L93" s="27">
        <v>0</v>
      </c>
      <c r="M93" s="23"/>
    </row>
    <row r="94" s="15" customFormat="1" customHeight="1" spans="1:13">
      <c r="A94" s="23"/>
      <c r="B94" s="24"/>
      <c r="C94" s="23"/>
      <c r="D94" s="23" t="s">
        <v>202</v>
      </c>
      <c r="E94" s="23" t="s">
        <v>203</v>
      </c>
      <c r="F94" s="23" t="s">
        <v>204</v>
      </c>
      <c r="G94" s="23" t="s">
        <v>18</v>
      </c>
      <c r="H94" s="23" t="s">
        <v>205</v>
      </c>
      <c r="I94" s="23" t="s">
        <v>206</v>
      </c>
      <c r="J94" s="26" t="s">
        <v>23</v>
      </c>
      <c r="K94" s="27">
        <v>17866.44</v>
      </c>
      <c r="L94" s="27">
        <v>8283.35</v>
      </c>
      <c r="M94" s="23"/>
    </row>
    <row r="95" s="15" customFormat="1" customHeight="1" spans="1:13">
      <c r="A95" s="23">
        <f>COUNTA(A$1:A94)</f>
        <v>37</v>
      </c>
      <c r="B95" s="24">
        <v>45023</v>
      </c>
      <c r="C95" s="23" t="s">
        <v>14</v>
      </c>
      <c r="D95" s="23" t="s">
        <v>207</v>
      </c>
      <c r="E95" s="23" t="s">
        <v>208</v>
      </c>
      <c r="F95" s="23" t="s">
        <v>209</v>
      </c>
      <c r="G95" s="23" t="s">
        <v>18</v>
      </c>
      <c r="H95" s="23" t="s">
        <v>210</v>
      </c>
      <c r="I95" s="23" t="s">
        <v>211</v>
      </c>
      <c r="J95" s="26" t="s">
        <v>31</v>
      </c>
      <c r="K95" s="27">
        <v>8149.49</v>
      </c>
      <c r="L95" s="27">
        <v>0</v>
      </c>
      <c r="M95" s="23" t="s">
        <v>22</v>
      </c>
    </row>
    <row r="96" s="15" customFormat="1" customHeight="1" spans="1:13">
      <c r="A96" s="23">
        <f>COUNTA(A$1:A95)</f>
        <v>38</v>
      </c>
      <c r="B96" s="24">
        <v>45023</v>
      </c>
      <c r="C96" s="23" t="s">
        <v>14</v>
      </c>
      <c r="D96" s="23" t="s">
        <v>212</v>
      </c>
      <c r="E96" s="23" t="s">
        <v>213</v>
      </c>
      <c r="F96" s="23" t="s">
        <v>214</v>
      </c>
      <c r="G96" s="23" t="s">
        <v>18</v>
      </c>
      <c r="H96" s="23" t="s">
        <v>215</v>
      </c>
      <c r="I96" s="23" t="s">
        <v>216</v>
      </c>
      <c r="J96" s="26" t="s">
        <v>55</v>
      </c>
      <c r="K96" s="27">
        <v>7584.05</v>
      </c>
      <c r="L96" s="27">
        <v>0</v>
      </c>
      <c r="M96" s="23" t="s">
        <v>22</v>
      </c>
    </row>
    <row r="97" s="15" customFormat="1" customHeight="1" spans="1:13">
      <c r="A97" s="23">
        <f>COUNTA(A$1:A96)</f>
        <v>39</v>
      </c>
      <c r="B97" s="24">
        <v>45023</v>
      </c>
      <c r="C97" s="23" t="s">
        <v>14</v>
      </c>
      <c r="D97" s="23" t="s">
        <v>217</v>
      </c>
      <c r="E97" s="23" t="s">
        <v>218</v>
      </c>
      <c r="F97" s="23" t="s">
        <v>219</v>
      </c>
      <c r="G97" s="23" t="s">
        <v>18</v>
      </c>
      <c r="H97" s="23" t="s">
        <v>220</v>
      </c>
      <c r="I97" s="23" t="s">
        <v>221</v>
      </c>
      <c r="J97" s="26" t="s">
        <v>21</v>
      </c>
      <c r="K97" s="27">
        <v>203.88</v>
      </c>
      <c r="L97" s="27">
        <v>203.88</v>
      </c>
      <c r="M97" s="23" t="s">
        <v>22</v>
      </c>
    </row>
    <row r="98" s="15" customFormat="1" customHeight="1" spans="1:13">
      <c r="A98" s="23"/>
      <c r="B98" s="24"/>
      <c r="C98" s="23"/>
      <c r="D98" s="23" t="s">
        <v>217</v>
      </c>
      <c r="E98" s="23" t="s">
        <v>218</v>
      </c>
      <c r="F98" s="23" t="s">
        <v>219</v>
      </c>
      <c r="G98" s="23" t="s">
        <v>18</v>
      </c>
      <c r="H98" s="23" t="s">
        <v>220</v>
      </c>
      <c r="I98" s="23" t="s">
        <v>221</v>
      </c>
      <c r="J98" s="26" t="s">
        <v>55</v>
      </c>
      <c r="K98" s="27">
        <v>181.52</v>
      </c>
      <c r="L98" s="27">
        <v>181.52</v>
      </c>
      <c r="M98" s="23"/>
    </row>
    <row r="99" s="15" customFormat="1" customHeight="1" spans="1:13">
      <c r="A99" s="23"/>
      <c r="B99" s="24"/>
      <c r="C99" s="23"/>
      <c r="D99" s="23" t="s">
        <v>217</v>
      </c>
      <c r="E99" s="23" t="s">
        <v>218</v>
      </c>
      <c r="F99" s="23" t="s">
        <v>219</v>
      </c>
      <c r="G99" s="23" t="s">
        <v>18</v>
      </c>
      <c r="H99" s="23" t="s">
        <v>220</v>
      </c>
      <c r="I99" s="23" t="s">
        <v>221</v>
      </c>
      <c r="J99" s="26" t="s">
        <v>32</v>
      </c>
      <c r="K99" s="27">
        <v>299.38</v>
      </c>
      <c r="L99" s="27">
        <v>299.38</v>
      </c>
      <c r="M99" s="23"/>
    </row>
    <row r="100" s="15" customFormat="1" customHeight="1" spans="1:13">
      <c r="A100" s="23"/>
      <c r="B100" s="24"/>
      <c r="C100" s="23"/>
      <c r="D100" s="23" t="s">
        <v>217</v>
      </c>
      <c r="E100" s="23" t="s">
        <v>218</v>
      </c>
      <c r="F100" s="23" t="s">
        <v>219</v>
      </c>
      <c r="G100" s="23" t="s">
        <v>18</v>
      </c>
      <c r="H100" s="23" t="s">
        <v>220</v>
      </c>
      <c r="I100" s="23" t="s">
        <v>221</v>
      </c>
      <c r="J100" s="26" t="s">
        <v>23</v>
      </c>
      <c r="K100" s="27">
        <v>5825.24</v>
      </c>
      <c r="L100" s="27">
        <v>5825.24</v>
      </c>
      <c r="M100" s="23"/>
    </row>
    <row r="101" s="15" customFormat="1" customHeight="1" spans="1:13">
      <c r="A101" s="23">
        <f>COUNTA(A$1:A100)</f>
        <v>40</v>
      </c>
      <c r="B101" s="24">
        <v>45023</v>
      </c>
      <c r="C101" s="23" t="s">
        <v>14</v>
      </c>
      <c r="D101" s="23" t="s">
        <v>222</v>
      </c>
      <c r="E101" s="23" t="s">
        <v>223</v>
      </c>
      <c r="F101" s="23" t="s">
        <v>224</v>
      </c>
      <c r="G101" s="23" t="s">
        <v>18</v>
      </c>
      <c r="H101" s="23" t="s">
        <v>225</v>
      </c>
      <c r="I101" s="23" t="s">
        <v>226</v>
      </c>
      <c r="J101" s="26" t="s">
        <v>31</v>
      </c>
      <c r="K101" s="27">
        <v>621000</v>
      </c>
      <c r="L101" s="27">
        <v>0</v>
      </c>
      <c r="M101" s="23" t="s">
        <v>22</v>
      </c>
    </row>
    <row r="102" s="15" customFormat="1" customHeight="1" spans="1:13">
      <c r="A102" s="23">
        <f>COUNTA(A$1:A101)</f>
        <v>41</v>
      </c>
      <c r="B102" s="24">
        <v>45023</v>
      </c>
      <c r="C102" s="23" t="s">
        <v>14</v>
      </c>
      <c r="D102" s="23" t="s">
        <v>227</v>
      </c>
      <c r="E102" s="23" t="s">
        <v>228</v>
      </c>
      <c r="F102" s="23" t="s">
        <v>229</v>
      </c>
      <c r="G102" s="23" t="s">
        <v>18</v>
      </c>
      <c r="H102" s="23" t="s">
        <v>230</v>
      </c>
      <c r="I102" s="23" t="s">
        <v>231</v>
      </c>
      <c r="J102" s="26" t="s">
        <v>21</v>
      </c>
      <c r="K102" s="27">
        <v>11579.42</v>
      </c>
      <c r="L102" s="27">
        <v>0</v>
      </c>
      <c r="M102" s="23" t="s">
        <v>22</v>
      </c>
    </row>
    <row r="103" s="15" customFormat="1" customHeight="1" spans="1:13">
      <c r="A103" s="23"/>
      <c r="B103" s="24"/>
      <c r="C103" s="23"/>
      <c r="D103" s="23" t="s">
        <v>227</v>
      </c>
      <c r="E103" s="23" t="s">
        <v>228</v>
      </c>
      <c r="F103" s="23" t="s">
        <v>229</v>
      </c>
      <c r="G103" s="23" t="s">
        <v>18</v>
      </c>
      <c r="H103" s="23" t="s">
        <v>230</v>
      </c>
      <c r="I103" s="23" t="s">
        <v>231</v>
      </c>
      <c r="J103" s="26" t="s">
        <v>23</v>
      </c>
      <c r="K103" s="27">
        <v>107954.98</v>
      </c>
      <c r="L103" s="27">
        <v>0</v>
      </c>
      <c r="M103" s="23"/>
    </row>
    <row r="104" s="15" customFormat="1" customHeight="1" spans="1:13">
      <c r="A104" s="23">
        <f>COUNTA(A$1:A103)</f>
        <v>42</v>
      </c>
      <c r="B104" s="24">
        <v>45023</v>
      </c>
      <c r="C104" s="23" t="s">
        <v>14</v>
      </c>
      <c r="D104" s="23" t="s">
        <v>232</v>
      </c>
      <c r="E104" s="23" t="s">
        <v>233</v>
      </c>
      <c r="F104" s="23" t="s">
        <v>234</v>
      </c>
      <c r="G104" s="23" t="s">
        <v>18</v>
      </c>
      <c r="H104" s="23" t="s">
        <v>235</v>
      </c>
      <c r="I104" s="23" t="s">
        <v>236</v>
      </c>
      <c r="J104" s="26" t="s">
        <v>30</v>
      </c>
      <c r="K104" s="27">
        <v>156348</v>
      </c>
      <c r="L104" s="27">
        <v>0</v>
      </c>
      <c r="M104" s="23" t="s">
        <v>22</v>
      </c>
    </row>
    <row r="105" s="15" customFormat="1" customHeight="1" spans="1:13">
      <c r="A105" s="23">
        <f>COUNTA(A$1:A104)</f>
        <v>43</v>
      </c>
      <c r="B105" s="24">
        <v>45023</v>
      </c>
      <c r="C105" s="23" t="s">
        <v>14</v>
      </c>
      <c r="D105" s="23" t="s">
        <v>237</v>
      </c>
      <c r="E105" s="23" t="s">
        <v>238</v>
      </c>
      <c r="F105" s="23" t="s">
        <v>239</v>
      </c>
      <c r="G105" s="23" t="s">
        <v>18</v>
      </c>
      <c r="H105" s="23" t="s">
        <v>240</v>
      </c>
      <c r="I105" s="23" t="s">
        <v>241</v>
      </c>
      <c r="J105" s="26" t="s">
        <v>30</v>
      </c>
      <c r="K105" s="27">
        <v>223075.5</v>
      </c>
      <c r="L105" s="27">
        <v>0</v>
      </c>
      <c r="M105" s="23" t="s">
        <v>22</v>
      </c>
    </row>
    <row r="106" s="15" customFormat="1" customHeight="1" spans="1:13">
      <c r="A106" s="23"/>
      <c r="B106" s="24"/>
      <c r="C106" s="23"/>
      <c r="D106" s="23" t="s">
        <v>237</v>
      </c>
      <c r="E106" s="23" t="s">
        <v>238</v>
      </c>
      <c r="F106" s="23" t="s">
        <v>239</v>
      </c>
      <c r="G106" s="23" t="s">
        <v>18</v>
      </c>
      <c r="H106" s="23" t="s">
        <v>240</v>
      </c>
      <c r="I106" s="23" t="s">
        <v>241</v>
      </c>
      <c r="J106" s="26" t="s">
        <v>31</v>
      </c>
      <c r="K106" s="27">
        <v>67200</v>
      </c>
      <c r="L106" s="27">
        <v>0</v>
      </c>
      <c r="M106" s="23"/>
    </row>
    <row r="107" s="15" customFormat="1" customHeight="1" spans="1:13">
      <c r="A107" s="23">
        <f>COUNTA(A$1:A106)</f>
        <v>44</v>
      </c>
      <c r="B107" s="24">
        <v>45023</v>
      </c>
      <c r="C107" s="23" t="s">
        <v>14</v>
      </c>
      <c r="D107" s="23" t="s">
        <v>242</v>
      </c>
      <c r="E107" s="23" t="s">
        <v>243</v>
      </c>
      <c r="F107" s="23" t="s">
        <v>244</v>
      </c>
      <c r="G107" s="23" t="s">
        <v>18</v>
      </c>
      <c r="H107" s="23" t="s">
        <v>245</v>
      </c>
      <c r="I107" s="23" t="s">
        <v>246</v>
      </c>
      <c r="J107" s="26" t="s">
        <v>21</v>
      </c>
      <c r="K107" s="27">
        <v>1769.22</v>
      </c>
      <c r="L107" s="27">
        <v>0</v>
      </c>
      <c r="M107" s="23" t="s">
        <v>22</v>
      </c>
    </row>
    <row r="108" s="15" customFormat="1" customHeight="1" spans="1:13">
      <c r="A108" s="23"/>
      <c r="B108" s="24"/>
      <c r="C108" s="23"/>
      <c r="D108" s="23" t="s">
        <v>242</v>
      </c>
      <c r="E108" s="23" t="s">
        <v>243</v>
      </c>
      <c r="F108" s="23" t="s">
        <v>244</v>
      </c>
      <c r="G108" s="23" t="s">
        <v>18</v>
      </c>
      <c r="H108" s="23" t="s">
        <v>245</v>
      </c>
      <c r="I108" s="23" t="s">
        <v>246</v>
      </c>
      <c r="J108" s="26" t="s">
        <v>23</v>
      </c>
      <c r="K108" s="27">
        <v>50549.13</v>
      </c>
      <c r="L108" s="27">
        <v>0</v>
      </c>
      <c r="M108" s="23"/>
    </row>
    <row r="109" s="15" customFormat="1" customHeight="1" spans="1:13">
      <c r="A109" s="23">
        <f>COUNTA(A$1:A108)</f>
        <v>45</v>
      </c>
      <c r="B109" s="24">
        <v>45023</v>
      </c>
      <c r="C109" s="23" t="s">
        <v>14</v>
      </c>
      <c r="D109" s="23" t="s">
        <v>247</v>
      </c>
      <c r="E109" s="23" t="s">
        <v>248</v>
      </c>
      <c r="F109" s="23" t="s">
        <v>249</v>
      </c>
      <c r="G109" s="23" t="s">
        <v>18</v>
      </c>
      <c r="H109" s="23" t="s">
        <v>250</v>
      </c>
      <c r="I109" s="23" t="s">
        <v>251</v>
      </c>
      <c r="J109" s="26" t="s">
        <v>30</v>
      </c>
      <c r="K109" s="27">
        <v>57952.73</v>
      </c>
      <c r="L109" s="27">
        <v>0</v>
      </c>
      <c r="M109" s="23" t="s">
        <v>22</v>
      </c>
    </row>
    <row r="110" s="15" customFormat="1" customHeight="1" spans="1:13">
      <c r="A110" s="23"/>
      <c r="B110" s="24"/>
      <c r="C110" s="23"/>
      <c r="D110" s="23" t="s">
        <v>247</v>
      </c>
      <c r="E110" s="23" t="s">
        <v>248</v>
      </c>
      <c r="F110" s="23" t="s">
        <v>249</v>
      </c>
      <c r="G110" s="23" t="s">
        <v>18</v>
      </c>
      <c r="H110" s="23" t="s">
        <v>250</v>
      </c>
      <c r="I110" s="23" t="s">
        <v>251</v>
      </c>
      <c r="J110" s="26" t="s">
        <v>31</v>
      </c>
      <c r="K110" s="27">
        <v>5995.69</v>
      </c>
      <c r="L110" s="27">
        <v>0</v>
      </c>
      <c r="M110" s="23"/>
    </row>
    <row r="111" s="15" customFormat="1" customHeight="1" spans="1:13">
      <c r="A111" s="23">
        <f>COUNTA(A$1:A110)</f>
        <v>46</v>
      </c>
      <c r="B111" s="24">
        <v>45023</v>
      </c>
      <c r="C111" s="23" t="s">
        <v>14</v>
      </c>
      <c r="D111" s="23" t="s">
        <v>252</v>
      </c>
      <c r="E111" s="23" t="s">
        <v>253</v>
      </c>
      <c r="F111" s="23" t="s">
        <v>254</v>
      </c>
      <c r="G111" s="23" t="s">
        <v>18</v>
      </c>
      <c r="H111" s="23" t="s">
        <v>255</v>
      </c>
      <c r="I111" s="23" t="s">
        <v>256</v>
      </c>
      <c r="J111" s="26" t="s">
        <v>30</v>
      </c>
      <c r="K111" s="27">
        <v>12356</v>
      </c>
      <c r="L111" s="27">
        <v>0</v>
      </c>
      <c r="M111" s="23" t="s">
        <v>22</v>
      </c>
    </row>
    <row r="112" s="15" customFormat="1" customHeight="1" spans="1:13">
      <c r="A112" s="23">
        <f>COUNTA(A$1:A111)</f>
        <v>47</v>
      </c>
      <c r="B112" s="24">
        <v>45023</v>
      </c>
      <c r="C112" s="23" t="s">
        <v>14</v>
      </c>
      <c r="D112" s="23" t="s">
        <v>257</v>
      </c>
      <c r="E112" s="23" t="s">
        <v>258</v>
      </c>
      <c r="F112" s="23" t="s">
        <v>259</v>
      </c>
      <c r="G112" s="23" t="s">
        <v>18</v>
      </c>
      <c r="H112" s="23" t="s">
        <v>260</v>
      </c>
      <c r="I112" s="23" t="s">
        <v>261</v>
      </c>
      <c r="J112" s="26" t="s">
        <v>21</v>
      </c>
      <c r="K112" s="27">
        <v>7603.02</v>
      </c>
      <c r="L112" s="27">
        <v>0</v>
      </c>
      <c r="M112" s="23" t="s">
        <v>22</v>
      </c>
    </row>
    <row r="113" s="15" customFormat="1" customHeight="1" spans="1:13">
      <c r="A113" s="23"/>
      <c r="B113" s="24"/>
      <c r="C113" s="23"/>
      <c r="D113" s="23" t="s">
        <v>257</v>
      </c>
      <c r="E113" s="23" t="s">
        <v>258</v>
      </c>
      <c r="F113" s="23" t="s">
        <v>259</v>
      </c>
      <c r="G113" s="23" t="s">
        <v>18</v>
      </c>
      <c r="H113" s="23" t="s">
        <v>260</v>
      </c>
      <c r="I113" s="23" t="s">
        <v>261</v>
      </c>
      <c r="J113" s="26" t="s">
        <v>23</v>
      </c>
      <c r="K113" s="27">
        <v>108614.53</v>
      </c>
      <c r="L113" s="27">
        <v>0</v>
      </c>
      <c r="M113" s="23"/>
    </row>
    <row r="114" s="15" customFormat="1" customHeight="1" spans="1:13">
      <c r="A114" s="23">
        <f>COUNTA(A$1:A113)</f>
        <v>48</v>
      </c>
      <c r="B114" s="24">
        <v>45023</v>
      </c>
      <c r="C114" s="23" t="s">
        <v>14</v>
      </c>
      <c r="D114" s="23" t="s">
        <v>262</v>
      </c>
      <c r="E114" s="23" t="s">
        <v>263</v>
      </c>
      <c r="F114" s="23" t="s">
        <v>264</v>
      </c>
      <c r="G114" s="23" t="s">
        <v>18</v>
      </c>
      <c r="H114" s="23" t="s">
        <v>265</v>
      </c>
      <c r="I114" s="23" t="s">
        <v>266</v>
      </c>
      <c r="J114" s="26" t="s">
        <v>30</v>
      </c>
      <c r="K114" s="27">
        <v>99999</v>
      </c>
      <c r="L114" s="27">
        <v>0</v>
      </c>
      <c r="M114" s="23" t="s">
        <v>22</v>
      </c>
    </row>
    <row r="115" s="15" customFormat="1" customHeight="1" spans="1:13">
      <c r="A115" s="23"/>
      <c r="B115" s="24"/>
      <c r="C115" s="23"/>
      <c r="D115" s="23" t="s">
        <v>262</v>
      </c>
      <c r="E115" s="23" t="s">
        <v>263</v>
      </c>
      <c r="F115" s="23" t="s">
        <v>264</v>
      </c>
      <c r="G115" s="23" t="s">
        <v>18</v>
      </c>
      <c r="H115" s="23" t="s">
        <v>265</v>
      </c>
      <c r="I115" s="23" t="s">
        <v>266</v>
      </c>
      <c r="J115" s="26" t="s">
        <v>31</v>
      </c>
      <c r="K115" s="27">
        <v>3836.12</v>
      </c>
      <c r="L115" s="27">
        <v>0</v>
      </c>
      <c r="M115" s="23"/>
    </row>
    <row r="116" s="15" customFormat="1" customHeight="1" spans="1:13">
      <c r="A116" s="23">
        <f>COUNTA(A$1:A115)</f>
        <v>49</v>
      </c>
      <c r="B116" s="24">
        <v>45023</v>
      </c>
      <c r="C116" s="23" t="s">
        <v>14</v>
      </c>
      <c r="D116" s="23" t="s">
        <v>267</v>
      </c>
      <c r="E116" s="23" t="s">
        <v>268</v>
      </c>
      <c r="F116" s="23" t="s">
        <v>269</v>
      </c>
      <c r="G116" s="23" t="s">
        <v>18</v>
      </c>
      <c r="H116" s="23" t="s">
        <v>131</v>
      </c>
      <c r="I116" s="23" t="s">
        <v>270</v>
      </c>
      <c r="J116" s="26" t="s">
        <v>271</v>
      </c>
      <c r="K116" s="27">
        <v>580884.97</v>
      </c>
      <c r="L116" s="27">
        <v>0</v>
      </c>
      <c r="M116" s="23" t="s">
        <v>22</v>
      </c>
    </row>
    <row r="117" s="15" customFormat="1" customHeight="1" spans="1:13">
      <c r="A117" s="23">
        <f>COUNTA(A$1:A116)</f>
        <v>50</v>
      </c>
      <c r="B117" s="24">
        <v>45023</v>
      </c>
      <c r="C117" s="23" t="s">
        <v>14</v>
      </c>
      <c r="D117" s="23" t="s">
        <v>272</v>
      </c>
      <c r="E117" s="23" t="s">
        <v>273</v>
      </c>
      <c r="F117" s="23" t="s">
        <v>274</v>
      </c>
      <c r="G117" s="23" t="s">
        <v>18</v>
      </c>
      <c r="H117" s="23" t="s">
        <v>275</v>
      </c>
      <c r="I117" s="23" t="s">
        <v>276</v>
      </c>
      <c r="J117" s="26" t="s">
        <v>30</v>
      </c>
      <c r="K117" s="27">
        <v>334832.32</v>
      </c>
      <c r="L117" s="27">
        <v>0</v>
      </c>
      <c r="M117" s="23" t="s">
        <v>22</v>
      </c>
    </row>
    <row r="118" s="15" customFormat="1" customHeight="1" spans="1:13">
      <c r="A118" s="23"/>
      <c r="B118" s="24"/>
      <c r="C118" s="23"/>
      <c r="D118" s="23" t="s">
        <v>272</v>
      </c>
      <c r="E118" s="23" t="s">
        <v>273</v>
      </c>
      <c r="F118" s="23" t="s">
        <v>274</v>
      </c>
      <c r="G118" s="23" t="s">
        <v>18</v>
      </c>
      <c r="H118" s="23" t="s">
        <v>275</v>
      </c>
      <c r="I118" s="23" t="s">
        <v>276</v>
      </c>
      <c r="J118" s="26" t="s">
        <v>55</v>
      </c>
      <c r="K118" s="27">
        <v>27338.19</v>
      </c>
      <c r="L118" s="27">
        <v>11060.05</v>
      </c>
      <c r="M118" s="23"/>
    </row>
    <row r="119" s="15" customFormat="1" customHeight="1" spans="1:13">
      <c r="A119" s="23"/>
      <c r="B119" s="24"/>
      <c r="C119" s="23"/>
      <c r="D119" s="23" t="s">
        <v>272</v>
      </c>
      <c r="E119" s="23" t="s">
        <v>273</v>
      </c>
      <c r="F119" s="23" t="s">
        <v>274</v>
      </c>
      <c r="G119" s="23" t="s">
        <v>18</v>
      </c>
      <c r="H119" s="23" t="s">
        <v>275</v>
      </c>
      <c r="I119" s="23" t="s">
        <v>276</v>
      </c>
      <c r="J119" s="26" t="s">
        <v>23</v>
      </c>
      <c r="K119" s="27">
        <v>261794.09</v>
      </c>
      <c r="L119" s="27">
        <v>46033.8</v>
      </c>
      <c r="M119" s="23"/>
    </row>
    <row r="120" s="15" customFormat="1" customHeight="1" spans="1:13">
      <c r="A120" s="23">
        <f>COUNTA(A$1:A119)</f>
        <v>51</v>
      </c>
      <c r="B120" s="24">
        <v>45023</v>
      </c>
      <c r="C120" s="23" t="s">
        <v>14</v>
      </c>
      <c r="D120" s="23" t="s">
        <v>277</v>
      </c>
      <c r="E120" s="23" t="s">
        <v>278</v>
      </c>
      <c r="F120" s="23" t="s">
        <v>73</v>
      </c>
      <c r="G120" s="23" t="s">
        <v>18</v>
      </c>
      <c r="H120" s="23" t="s">
        <v>74</v>
      </c>
      <c r="I120" s="23" t="s">
        <v>279</v>
      </c>
      <c r="J120" s="26" t="s">
        <v>32</v>
      </c>
      <c r="K120" s="27">
        <v>8387.9</v>
      </c>
      <c r="L120" s="27">
        <v>0</v>
      </c>
      <c r="M120" s="23" t="s">
        <v>22</v>
      </c>
    </row>
    <row r="121" s="15" customFormat="1" customHeight="1" spans="1:13">
      <c r="A121" s="23">
        <f>COUNTA(A$1:A120)</f>
        <v>52</v>
      </c>
      <c r="B121" s="24">
        <v>45023</v>
      </c>
      <c r="C121" s="23" t="s">
        <v>14</v>
      </c>
      <c r="D121" s="23" t="s">
        <v>280</v>
      </c>
      <c r="E121" s="23" t="s">
        <v>281</v>
      </c>
      <c r="F121" s="23" t="s">
        <v>282</v>
      </c>
      <c r="G121" s="23" t="s">
        <v>18</v>
      </c>
      <c r="H121" s="23" t="s">
        <v>283</v>
      </c>
      <c r="I121" s="23" t="s">
        <v>284</v>
      </c>
      <c r="J121" s="26" t="s">
        <v>21</v>
      </c>
      <c r="K121" s="27">
        <v>271.68</v>
      </c>
      <c r="L121" s="27">
        <v>271.68</v>
      </c>
      <c r="M121" s="23" t="s">
        <v>22</v>
      </c>
    </row>
    <row r="122" s="15" customFormat="1" customHeight="1" spans="1:13">
      <c r="A122" s="23"/>
      <c r="B122" s="24"/>
      <c r="C122" s="23"/>
      <c r="D122" s="23" t="s">
        <v>280</v>
      </c>
      <c r="E122" s="23" t="s">
        <v>281</v>
      </c>
      <c r="F122" s="23" t="s">
        <v>282</v>
      </c>
      <c r="G122" s="23" t="s">
        <v>18</v>
      </c>
      <c r="H122" s="23" t="s">
        <v>283</v>
      </c>
      <c r="I122" s="23" t="s">
        <v>284</v>
      </c>
      <c r="J122" s="26" t="s">
        <v>55</v>
      </c>
      <c r="K122" s="27">
        <v>3621.22</v>
      </c>
      <c r="L122" s="27">
        <v>3621.22</v>
      </c>
      <c r="M122" s="23"/>
    </row>
    <row r="123" s="15" customFormat="1" customHeight="1" spans="1:13">
      <c r="A123" s="23"/>
      <c r="B123" s="24"/>
      <c r="C123" s="23"/>
      <c r="D123" s="23" t="s">
        <v>280</v>
      </c>
      <c r="E123" s="23" t="s">
        <v>281</v>
      </c>
      <c r="F123" s="23" t="s">
        <v>282</v>
      </c>
      <c r="G123" s="23" t="s">
        <v>18</v>
      </c>
      <c r="H123" s="23" t="s">
        <v>283</v>
      </c>
      <c r="I123" s="23" t="s">
        <v>284</v>
      </c>
      <c r="J123" s="26" t="s">
        <v>32</v>
      </c>
      <c r="K123" s="27">
        <v>231.73</v>
      </c>
      <c r="L123" s="27">
        <v>0</v>
      </c>
      <c r="M123" s="23"/>
    </row>
    <row r="124" s="15" customFormat="1" customHeight="1" spans="1:13">
      <c r="A124" s="23"/>
      <c r="B124" s="24"/>
      <c r="C124" s="23"/>
      <c r="D124" s="23" t="s">
        <v>280</v>
      </c>
      <c r="E124" s="23" t="s">
        <v>281</v>
      </c>
      <c r="F124" s="23" t="s">
        <v>282</v>
      </c>
      <c r="G124" s="23" t="s">
        <v>18</v>
      </c>
      <c r="H124" s="23" t="s">
        <v>283</v>
      </c>
      <c r="I124" s="23" t="s">
        <v>284</v>
      </c>
      <c r="J124" s="26" t="s">
        <v>23</v>
      </c>
      <c r="K124" s="27">
        <v>285485.34</v>
      </c>
      <c r="L124" s="27">
        <v>54337.31</v>
      </c>
      <c r="M124" s="23"/>
    </row>
    <row r="125" s="15" customFormat="1" customHeight="1" spans="1:13">
      <c r="A125" s="23">
        <f>COUNTA(A$1:A124)</f>
        <v>53</v>
      </c>
      <c r="B125" s="24">
        <v>45023</v>
      </c>
      <c r="C125" s="23" t="s">
        <v>14</v>
      </c>
      <c r="D125" s="23" t="s">
        <v>285</v>
      </c>
      <c r="E125" s="23" t="s">
        <v>286</v>
      </c>
      <c r="F125" s="23" t="s">
        <v>287</v>
      </c>
      <c r="G125" s="23" t="s">
        <v>18</v>
      </c>
      <c r="H125" s="23" t="s">
        <v>288</v>
      </c>
      <c r="I125" s="23" t="s">
        <v>289</v>
      </c>
      <c r="J125" s="26" t="s">
        <v>21</v>
      </c>
      <c r="K125" s="27">
        <v>16586.61</v>
      </c>
      <c r="L125" s="27">
        <v>0</v>
      </c>
      <c r="M125" s="23" t="s">
        <v>22</v>
      </c>
    </row>
    <row r="126" s="15" customFormat="1" customHeight="1" spans="1:13">
      <c r="A126" s="23"/>
      <c r="B126" s="24"/>
      <c r="C126" s="23"/>
      <c r="D126" s="23" t="s">
        <v>285</v>
      </c>
      <c r="E126" s="23" t="s">
        <v>286</v>
      </c>
      <c r="F126" s="23" t="s">
        <v>287</v>
      </c>
      <c r="G126" s="23" t="s">
        <v>18</v>
      </c>
      <c r="H126" s="23" t="s">
        <v>288</v>
      </c>
      <c r="I126" s="23" t="s">
        <v>289</v>
      </c>
      <c r="J126" s="26" t="s">
        <v>30</v>
      </c>
      <c r="K126" s="27">
        <v>85734</v>
      </c>
      <c r="L126" s="27">
        <v>0</v>
      </c>
      <c r="M126" s="23"/>
    </row>
    <row r="127" s="15" customFormat="1" customHeight="1" spans="1:13">
      <c r="A127" s="23"/>
      <c r="B127" s="24"/>
      <c r="C127" s="23"/>
      <c r="D127" s="23" t="s">
        <v>285</v>
      </c>
      <c r="E127" s="23" t="s">
        <v>286</v>
      </c>
      <c r="F127" s="23" t="s">
        <v>287</v>
      </c>
      <c r="G127" s="23" t="s">
        <v>18</v>
      </c>
      <c r="H127" s="23" t="s">
        <v>288</v>
      </c>
      <c r="I127" s="23" t="s">
        <v>289</v>
      </c>
      <c r="J127" s="26" t="s">
        <v>31</v>
      </c>
      <c r="K127" s="27">
        <v>15326.58</v>
      </c>
      <c r="L127" s="27">
        <v>0</v>
      </c>
      <c r="M127" s="23"/>
    </row>
    <row r="128" s="15" customFormat="1" customHeight="1" spans="1:13">
      <c r="A128" s="23"/>
      <c r="B128" s="24"/>
      <c r="C128" s="23"/>
      <c r="D128" s="23" t="s">
        <v>285</v>
      </c>
      <c r="E128" s="23" t="s">
        <v>286</v>
      </c>
      <c r="F128" s="23" t="s">
        <v>287</v>
      </c>
      <c r="G128" s="23" t="s">
        <v>18</v>
      </c>
      <c r="H128" s="23" t="s">
        <v>288</v>
      </c>
      <c r="I128" s="23" t="s">
        <v>289</v>
      </c>
      <c r="J128" s="26" t="s">
        <v>49</v>
      </c>
      <c r="K128" s="27">
        <v>387596.67</v>
      </c>
      <c r="L128" s="27">
        <v>0</v>
      </c>
      <c r="M128" s="23"/>
    </row>
    <row r="129" s="15" customFormat="1" customHeight="1" spans="1:13">
      <c r="A129" s="23">
        <f>COUNTA(A$1:A128)</f>
        <v>54</v>
      </c>
      <c r="B129" s="24">
        <v>45023</v>
      </c>
      <c r="C129" s="23" t="s">
        <v>14</v>
      </c>
      <c r="D129" s="23" t="s">
        <v>290</v>
      </c>
      <c r="E129" s="23" t="s">
        <v>291</v>
      </c>
      <c r="F129" s="23" t="s">
        <v>292</v>
      </c>
      <c r="G129" s="23" t="s">
        <v>18</v>
      </c>
      <c r="H129" s="23" t="s">
        <v>293</v>
      </c>
      <c r="I129" s="23" t="s">
        <v>294</v>
      </c>
      <c r="J129" s="26" t="s">
        <v>21</v>
      </c>
      <c r="K129" s="27">
        <v>748.25</v>
      </c>
      <c r="L129" s="27">
        <v>577.98</v>
      </c>
      <c r="M129" s="23" t="s">
        <v>22</v>
      </c>
    </row>
    <row r="130" s="15" customFormat="1" customHeight="1" spans="1:13">
      <c r="A130" s="23"/>
      <c r="B130" s="24"/>
      <c r="C130" s="23"/>
      <c r="D130" s="23" t="s">
        <v>290</v>
      </c>
      <c r="E130" s="23" t="s">
        <v>291</v>
      </c>
      <c r="F130" s="23" t="s">
        <v>292</v>
      </c>
      <c r="G130" s="23" t="s">
        <v>18</v>
      </c>
      <c r="H130" s="23" t="s">
        <v>293</v>
      </c>
      <c r="I130" s="23" t="s">
        <v>294</v>
      </c>
      <c r="J130" s="26" t="s">
        <v>49</v>
      </c>
      <c r="K130" s="27">
        <v>1218737.64</v>
      </c>
      <c r="L130" s="27">
        <v>0</v>
      </c>
      <c r="M130" s="23"/>
    </row>
    <row r="131" s="15" customFormat="1" customHeight="1" spans="1:13">
      <c r="A131" s="23"/>
      <c r="B131" s="24"/>
      <c r="C131" s="23"/>
      <c r="D131" s="23" t="s">
        <v>290</v>
      </c>
      <c r="E131" s="23" t="s">
        <v>291</v>
      </c>
      <c r="F131" s="23" t="s">
        <v>292</v>
      </c>
      <c r="G131" s="23" t="s">
        <v>18</v>
      </c>
      <c r="H131" s="23" t="s">
        <v>293</v>
      </c>
      <c r="I131" s="23" t="s">
        <v>294</v>
      </c>
      <c r="J131" s="26" t="s">
        <v>23</v>
      </c>
      <c r="K131" s="27">
        <v>272219.94</v>
      </c>
      <c r="L131" s="27">
        <v>175812.14</v>
      </c>
      <c r="M131" s="23"/>
    </row>
    <row r="132" s="15" customFormat="1" customHeight="1" spans="1:13">
      <c r="A132" s="23">
        <f>COUNTA(A$1:A131)</f>
        <v>55</v>
      </c>
      <c r="B132" s="24">
        <v>45023</v>
      </c>
      <c r="C132" s="23" t="s">
        <v>14</v>
      </c>
      <c r="D132" s="23" t="s">
        <v>295</v>
      </c>
      <c r="E132" s="23" t="s">
        <v>296</v>
      </c>
      <c r="F132" s="23" t="s">
        <v>297</v>
      </c>
      <c r="G132" s="23" t="s">
        <v>18</v>
      </c>
      <c r="H132" s="23" t="s">
        <v>298</v>
      </c>
      <c r="I132" s="23" t="s">
        <v>299</v>
      </c>
      <c r="J132" s="26" t="s">
        <v>23</v>
      </c>
      <c r="K132" s="27">
        <v>161343.44</v>
      </c>
      <c r="L132" s="27">
        <v>48804.49</v>
      </c>
      <c r="M132" s="23" t="s">
        <v>22</v>
      </c>
    </row>
    <row r="133" s="15" customFormat="1" customHeight="1" spans="1:13">
      <c r="A133" s="23">
        <f>COUNTA(A$1:A132)</f>
        <v>56</v>
      </c>
      <c r="B133" s="24">
        <v>45023</v>
      </c>
      <c r="C133" s="23" t="s">
        <v>14</v>
      </c>
      <c r="D133" s="23" t="s">
        <v>300</v>
      </c>
      <c r="E133" s="23" t="s">
        <v>301</v>
      </c>
      <c r="F133" s="23" t="s">
        <v>302</v>
      </c>
      <c r="G133" s="23" t="s">
        <v>18</v>
      </c>
      <c r="H133" s="23" t="s">
        <v>303</v>
      </c>
      <c r="I133" s="23" t="s">
        <v>304</v>
      </c>
      <c r="J133" s="26" t="s">
        <v>21</v>
      </c>
      <c r="K133" s="27">
        <v>121775.25</v>
      </c>
      <c r="L133" s="27">
        <v>0</v>
      </c>
      <c r="M133" s="23" t="s">
        <v>22</v>
      </c>
    </row>
    <row r="134" s="15" customFormat="1" customHeight="1" spans="1:13">
      <c r="A134" s="23"/>
      <c r="B134" s="24"/>
      <c r="C134" s="23"/>
      <c r="D134" s="23" t="s">
        <v>300</v>
      </c>
      <c r="E134" s="23" t="s">
        <v>301</v>
      </c>
      <c r="F134" s="23" t="s">
        <v>302</v>
      </c>
      <c r="G134" s="23" t="s">
        <v>18</v>
      </c>
      <c r="H134" s="23" t="s">
        <v>303</v>
      </c>
      <c r="I134" s="23" t="s">
        <v>304</v>
      </c>
      <c r="J134" s="26" t="s">
        <v>30</v>
      </c>
      <c r="K134" s="27">
        <v>44856.92</v>
      </c>
      <c r="L134" s="27">
        <v>0</v>
      </c>
      <c r="M134" s="23"/>
    </row>
    <row r="135" s="15" customFormat="1" customHeight="1" spans="1:13">
      <c r="A135" s="23"/>
      <c r="B135" s="24"/>
      <c r="C135" s="23"/>
      <c r="D135" s="23" t="s">
        <v>300</v>
      </c>
      <c r="E135" s="23" t="s">
        <v>301</v>
      </c>
      <c r="F135" s="23" t="s">
        <v>302</v>
      </c>
      <c r="G135" s="23" t="s">
        <v>18</v>
      </c>
      <c r="H135" s="23" t="s">
        <v>303</v>
      </c>
      <c r="I135" s="23" t="s">
        <v>304</v>
      </c>
      <c r="J135" s="26" t="s">
        <v>31</v>
      </c>
      <c r="K135" s="27">
        <v>33155.12</v>
      </c>
      <c r="L135" s="27">
        <v>0</v>
      </c>
      <c r="M135" s="23"/>
    </row>
    <row r="136" s="15" customFormat="1" customHeight="1" spans="1:13">
      <c r="A136" s="23"/>
      <c r="B136" s="24"/>
      <c r="C136" s="23"/>
      <c r="D136" s="23" t="s">
        <v>300</v>
      </c>
      <c r="E136" s="23" t="s">
        <v>301</v>
      </c>
      <c r="F136" s="23" t="s">
        <v>302</v>
      </c>
      <c r="G136" s="23" t="s">
        <v>18</v>
      </c>
      <c r="H136" s="23" t="s">
        <v>303</v>
      </c>
      <c r="I136" s="23" t="s">
        <v>304</v>
      </c>
      <c r="J136" s="26" t="s">
        <v>32</v>
      </c>
      <c r="K136" s="27">
        <v>12627.53</v>
      </c>
      <c r="L136" s="27">
        <v>0</v>
      </c>
      <c r="M136" s="23"/>
    </row>
    <row r="137" s="15" customFormat="1" customHeight="1" spans="1:13">
      <c r="A137" s="23"/>
      <c r="B137" s="24"/>
      <c r="C137" s="23"/>
      <c r="D137" s="23" t="s">
        <v>300</v>
      </c>
      <c r="E137" s="23" t="s">
        <v>301</v>
      </c>
      <c r="F137" s="23" t="s">
        <v>302</v>
      </c>
      <c r="G137" s="23" t="s">
        <v>18</v>
      </c>
      <c r="H137" s="23" t="s">
        <v>303</v>
      </c>
      <c r="I137" s="23" t="s">
        <v>304</v>
      </c>
      <c r="J137" s="26" t="s">
        <v>23</v>
      </c>
      <c r="K137" s="27">
        <v>1541496.39</v>
      </c>
      <c r="L137" s="27">
        <v>0</v>
      </c>
      <c r="M137" s="23"/>
    </row>
    <row r="138" s="15" customFormat="1" customHeight="1" spans="1:13">
      <c r="A138" s="23">
        <f>COUNTA(A$1:A137)</f>
        <v>57</v>
      </c>
      <c r="B138" s="24">
        <v>45023</v>
      </c>
      <c r="C138" s="23" t="s">
        <v>14</v>
      </c>
      <c r="D138" s="23" t="s">
        <v>305</v>
      </c>
      <c r="E138" s="23" t="s">
        <v>306</v>
      </c>
      <c r="F138" s="23" t="s">
        <v>307</v>
      </c>
      <c r="G138" s="23" t="s">
        <v>18</v>
      </c>
      <c r="H138" s="23" t="s">
        <v>308</v>
      </c>
      <c r="I138" s="23" t="s">
        <v>309</v>
      </c>
      <c r="J138" s="26" t="s">
        <v>30</v>
      </c>
      <c r="K138" s="27">
        <v>757414.54</v>
      </c>
      <c r="L138" s="27">
        <v>0</v>
      </c>
      <c r="M138" s="23" t="s">
        <v>22</v>
      </c>
    </row>
    <row r="139" s="15" customFormat="1" customHeight="1" spans="1:13">
      <c r="A139" s="23"/>
      <c r="B139" s="24"/>
      <c r="C139" s="23"/>
      <c r="D139" s="23" t="s">
        <v>305</v>
      </c>
      <c r="E139" s="23" t="s">
        <v>306</v>
      </c>
      <c r="F139" s="23" t="s">
        <v>307</v>
      </c>
      <c r="G139" s="23" t="s">
        <v>18</v>
      </c>
      <c r="H139" s="23" t="s">
        <v>308</v>
      </c>
      <c r="I139" s="23" t="s">
        <v>309</v>
      </c>
      <c r="J139" s="26" t="s">
        <v>31</v>
      </c>
      <c r="K139" s="27">
        <v>49195.77</v>
      </c>
      <c r="L139" s="27">
        <v>0</v>
      </c>
      <c r="M139" s="23"/>
    </row>
    <row r="140" s="15" customFormat="1" customHeight="1" spans="1:13">
      <c r="A140" s="23">
        <f>COUNTA(A$1:A139)</f>
        <v>58</v>
      </c>
      <c r="B140" s="24">
        <v>45023</v>
      </c>
      <c r="C140" s="23" t="s">
        <v>14</v>
      </c>
      <c r="D140" s="23" t="s">
        <v>310</v>
      </c>
      <c r="E140" s="23" t="s">
        <v>311</v>
      </c>
      <c r="F140" s="23" t="s">
        <v>312</v>
      </c>
      <c r="G140" s="23" t="s">
        <v>18</v>
      </c>
      <c r="H140" s="23" t="s">
        <v>313</v>
      </c>
      <c r="I140" s="23" t="s">
        <v>314</v>
      </c>
      <c r="J140" s="26" t="s">
        <v>29</v>
      </c>
      <c r="K140" s="27">
        <v>2244.6</v>
      </c>
      <c r="L140" s="27">
        <v>748.2</v>
      </c>
      <c r="M140" s="23" t="s">
        <v>22</v>
      </c>
    </row>
    <row r="141" s="15" customFormat="1" customHeight="1" spans="1:13">
      <c r="A141" s="23"/>
      <c r="B141" s="24"/>
      <c r="C141" s="23"/>
      <c r="D141" s="23" t="s">
        <v>310</v>
      </c>
      <c r="E141" s="23" t="s">
        <v>311</v>
      </c>
      <c r="F141" s="23" t="s">
        <v>312</v>
      </c>
      <c r="G141" s="23" t="s">
        <v>18</v>
      </c>
      <c r="H141" s="23" t="s">
        <v>313</v>
      </c>
      <c r="I141" s="23" t="s">
        <v>314</v>
      </c>
      <c r="J141" s="26" t="s">
        <v>30</v>
      </c>
      <c r="K141" s="27">
        <v>703280.02</v>
      </c>
      <c r="L141" s="27">
        <v>0</v>
      </c>
      <c r="M141" s="23"/>
    </row>
    <row r="142" s="15" customFormat="1" customHeight="1" spans="1:13">
      <c r="A142" s="23"/>
      <c r="B142" s="24"/>
      <c r="C142" s="23"/>
      <c r="D142" s="23" t="s">
        <v>310</v>
      </c>
      <c r="E142" s="23" t="s">
        <v>311</v>
      </c>
      <c r="F142" s="23" t="s">
        <v>312</v>
      </c>
      <c r="G142" s="23" t="s">
        <v>18</v>
      </c>
      <c r="H142" s="23" t="s">
        <v>313</v>
      </c>
      <c r="I142" s="23" t="s">
        <v>314</v>
      </c>
      <c r="J142" s="26" t="s">
        <v>31</v>
      </c>
      <c r="K142" s="27">
        <v>673449.74</v>
      </c>
      <c r="L142" s="27">
        <v>0</v>
      </c>
      <c r="M142" s="23"/>
    </row>
    <row r="143" s="15" customFormat="1" customHeight="1" spans="1:13">
      <c r="A143" s="23">
        <f>COUNTA(A$1:A142)</f>
        <v>59</v>
      </c>
      <c r="B143" s="24">
        <v>45023</v>
      </c>
      <c r="C143" s="23" t="s">
        <v>14</v>
      </c>
      <c r="D143" s="23" t="s">
        <v>315</v>
      </c>
      <c r="E143" s="23" t="s">
        <v>316</v>
      </c>
      <c r="F143" s="23" t="s">
        <v>317</v>
      </c>
      <c r="G143" s="23" t="s">
        <v>18</v>
      </c>
      <c r="H143" s="23" t="s">
        <v>318</v>
      </c>
      <c r="I143" s="23" t="s">
        <v>319</v>
      </c>
      <c r="J143" s="26" t="s">
        <v>21</v>
      </c>
      <c r="K143" s="27">
        <v>8840.64</v>
      </c>
      <c r="L143" s="27">
        <v>0</v>
      </c>
      <c r="M143" s="23" t="s">
        <v>22</v>
      </c>
    </row>
    <row r="144" s="15" customFormat="1" customHeight="1" spans="1:13">
      <c r="A144" s="23"/>
      <c r="B144" s="24"/>
      <c r="C144" s="23"/>
      <c r="D144" s="23" t="s">
        <v>315</v>
      </c>
      <c r="E144" s="23" t="s">
        <v>316</v>
      </c>
      <c r="F144" s="23" t="s">
        <v>317</v>
      </c>
      <c r="G144" s="23" t="s">
        <v>18</v>
      </c>
      <c r="H144" s="23" t="s">
        <v>318</v>
      </c>
      <c r="I144" s="23" t="s">
        <v>319</v>
      </c>
      <c r="J144" s="26" t="s">
        <v>32</v>
      </c>
      <c r="K144" s="27">
        <v>222.17</v>
      </c>
      <c r="L144" s="27">
        <v>0</v>
      </c>
      <c r="M144" s="23"/>
    </row>
    <row r="145" s="15" customFormat="1" customHeight="1" spans="1:13">
      <c r="A145" s="23"/>
      <c r="B145" s="24"/>
      <c r="C145" s="23"/>
      <c r="D145" s="23" t="s">
        <v>315</v>
      </c>
      <c r="E145" s="23" t="s">
        <v>316</v>
      </c>
      <c r="F145" s="23" t="s">
        <v>317</v>
      </c>
      <c r="G145" s="23" t="s">
        <v>18</v>
      </c>
      <c r="H145" s="23" t="s">
        <v>318</v>
      </c>
      <c r="I145" s="23" t="s">
        <v>319</v>
      </c>
      <c r="J145" s="26" t="s">
        <v>23</v>
      </c>
      <c r="K145" s="27">
        <v>144602.4</v>
      </c>
      <c r="L145" s="27">
        <v>0</v>
      </c>
      <c r="M145" s="23"/>
    </row>
    <row r="146" s="15" customFormat="1" customHeight="1" spans="1:13">
      <c r="A146" s="23">
        <f>COUNTA(A$1:A145)</f>
        <v>60</v>
      </c>
      <c r="B146" s="24">
        <v>45023</v>
      </c>
      <c r="C146" s="23" t="s">
        <v>14</v>
      </c>
      <c r="D146" s="23" t="s">
        <v>320</v>
      </c>
      <c r="E146" s="23" t="s">
        <v>321</v>
      </c>
      <c r="F146" s="23" t="s">
        <v>322</v>
      </c>
      <c r="G146" s="23" t="s">
        <v>18</v>
      </c>
      <c r="H146" s="23" t="s">
        <v>323</v>
      </c>
      <c r="I146" s="23" t="s">
        <v>324</v>
      </c>
      <c r="J146" s="26" t="s">
        <v>30</v>
      </c>
      <c r="K146" s="27">
        <v>49999.51</v>
      </c>
      <c r="L146" s="27">
        <v>0</v>
      </c>
      <c r="M146" s="23" t="s">
        <v>22</v>
      </c>
    </row>
    <row r="147" s="15" customFormat="1" customHeight="1" spans="1:13">
      <c r="A147" s="23"/>
      <c r="B147" s="24"/>
      <c r="C147" s="23"/>
      <c r="D147" s="23" t="s">
        <v>320</v>
      </c>
      <c r="E147" s="23" t="s">
        <v>321</v>
      </c>
      <c r="F147" s="23" t="s">
        <v>322</v>
      </c>
      <c r="G147" s="23" t="s">
        <v>18</v>
      </c>
      <c r="H147" s="23" t="s">
        <v>323</v>
      </c>
      <c r="I147" s="23" t="s">
        <v>324</v>
      </c>
      <c r="J147" s="26" t="s">
        <v>31</v>
      </c>
      <c r="K147" s="27">
        <v>96849.01</v>
      </c>
      <c r="L147" s="27">
        <v>0</v>
      </c>
      <c r="M147" s="23"/>
    </row>
    <row r="148" s="15" customFormat="1" customHeight="1" spans="1:13">
      <c r="A148" s="23">
        <f>COUNTA(A$1:A147)</f>
        <v>61</v>
      </c>
      <c r="B148" s="24">
        <v>45023</v>
      </c>
      <c r="C148" s="23" t="s">
        <v>14</v>
      </c>
      <c r="D148" s="23" t="s">
        <v>325</v>
      </c>
      <c r="E148" s="23" t="s">
        <v>326</v>
      </c>
      <c r="F148" s="23" t="s">
        <v>327</v>
      </c>
      <c r="G148" s="23" t="s">
        <v>18</v>
      </c>
      <c r="H148" s="23" t="s">
        <v>328</v>
      </c>
      <c r="I148" s="23" t="s">
        <v>329</v>
      </c>
      <c r="J148" s="26" t="s">
        <v>21</v>
      </c>
      <c r="K148" s="27">
        <v>216.22</v>
      </c>
      <c r="L148" s="27">
        <v>0</v>
      </c>
      <c r="M148" s="23" t="s">
        <v>22</v>
      </c>
    </row>
    <row r="149" s="15" customFormat="1" customHeight="1" spans="1:13">
      <c r="A149" s="23"/>
      <c r="B149" s="24"/>
      <c r="C149" s="23"/>
      <c r="D149" s="23" t="s">
        <v>325</v>
      </c>
      <c r="E149" s="23" t="s">
        <v>326</v>
      </c>
      <c r="F149" s="23" t="s">
        <v>327</v>
      </c>
      <c r="G149" s="23" t="s">
        <v>18</v>
      </c>
      <c r="H149" s="23" t="s">
        <v>328</v>
      </c>
      <c r="I149" s="23" t="s">
        <v>329</v>
      </c>
      <c r="J149" s="26" t="s">
        <v>32</v>
      </c>
      <c r="K149" s="27">
        <v>3.11</v>
      </c>
      <c r="L149" s="27">
        <v>3.11</v>
      </c>
      <c r="M149" s="23"/>
    </row>
    <row r="150" s="15" customFormat="1" customHeight="1" spans="1:13">
      <c r="A150" s="23"/>
      <c r="B150" s="24"/>
      <c r="C150" s="23"/>
      <c r="D150" s="23" t="s">
        <v>325</v>
      </c>
      <c r="E150" s="23" t="s">
        <v>326</v>
      </c>
      <c r="F150" s="23" t="s">
        <v>327</v>
      </c>
      <c r="G150" s="23" t="s">
        <v>18</v>
      </c>
      <c r="H150" s="23" t="s">
        <v>328</v>
      </c>
      <c r="I150" s="23" t="s">
        <v>329</v>
      </c>
      <c r="J150" s="26" t="s">
        <v>23</v>
      </c>
      <c r="K150" s="27">
        <v>220776.01</v>
      </c>
      <c r="L150" s="27">
        <v>0</v>
      </c>
      <c r="M150" s="23"/>
    </row>
    <row r="151" s="15" customFormat="1" customHeight="1" spans="1:13">
      <c r="A151" s="23">
        <f>COUNTA(A$1:A150)</f>
        <v>62</v>
      </c>
      <c r="B151" s="24">
        <v>45023</v>
      </c>
      <c r="C151" s="23" t="s">
        <v>14</v>
      </c>
      <c r="D151" s="23" t="s">
        <v>330</v>
      </c>
      <c r="E151" s="23" t="s">
        <v>331</v>
      </c>
      <c r="F151" s="23" t="s">
        <v>332</v>
      </c>
      <c r="G151" s="23" t="s">
        <v>18</v>
      </c>
      <c r="H151" s="23" t="s">
        <v>333</v>
      </c>
      <c r="I151" s="23" t="s">
        <v>334</v>
      </c>
      <c r="J151" s="26" t="s">
        <v>21</v>
      </c>
      <c r="K151" s="27">
        <v>2574.85</v>
      </c>
      <c r="L151" s="27">
        <v>816.22</v>
      </c>
      <c r="M151" s="23" t="s">
        <v>22</v>
      </c>
    </row>
    <row r="152" s="15" customFormat="1" customHeight="1" spans="1:13">
      <c r="A152" s="23"/>
      <c r="B152" s="24"/>
      <c r="C152" s="23"/>
      <c r="D152" s="23" t="s">
        <v>330</v>
      </c>
      <c r="E152" s="23" t="s">
        <v>331</v>
      </c>
      <c r="F152" s="23" t="s">
        <v>332</v>
      </c>
      <c r="G152" s="23" t="s">
        <v>18</v>
      </c>
      <c r="H152" s="23" t="s">
        <v>333</v>
      </c>
      <c r="I152" s="23" t="s">
        <v>334</v>
      </c>
      <c r="J152" s="26" t="s">
        <v>32</v>
      </c>
      <c r="K152" s="27">
        <v>36.67</v>
      </c>
      <c r="L152" s="27">
        <v>36.67</v>
      </c>
      <c r="M152" s="23"/>
    </row>
    <row r="153" s="15" customFormat="1" customHeight="1" spans="1:13">
      <c r="A153" s="23"/>
      <c r="B153" s="24"/>
      <c r="C153" s="23"/>
      <c r="D153" s="23" t="s">
        <v>330</v>
      </c>
      <c r="E153" s="23" t="s">
        <v>331</v>
      </c>
      <c r="F153" s="23" t="s">
        <v>332</v>
      </c>
      <c r="G153" s="23" t="s">
        <v>18</v>
      </c>
      <c r="H153" s="23" t="s">
        <v>333</v>
      </c>
      <c r="I153" s="23" t="s">
        <v>334</v>
      </c>
      <c r="J153" s="26" t="s">
        <v>23</v>
      </c>
      <c r="K153" s="27">
        <v>27467.09</v>
      </c>
      <c r="L153" s="27">
        <v>3689.28</v>
      </c>
      <c r="M153" s="23"/>
    </row>
    <row r="154" s="15" customFormat="1" customHeight="1" spans="1:13">
      <c r="A154" s="23">
        <f>COUNTA(A$1:A153)</f>
        <v>63</v>
      </c>
      <c r="B154" s="24">
        <v>45023</v>
      </c>
      <c r="C154" s="23" t="s">
        <v>14</v>
      </c>
      <c r="D154" s="23" t="s">
        <v>335</v>
      </c>
      <c r="E154" s="23" t="s">
        <v>336</v>
      </c>
      <c r="F154" s="23" t="s">
        <v>337</v>
      </c>
      <c r="G154" s="23" t="s">
        <v>18</v>
      </c>
      <c r="H154" s="23" t="s">
        <v>338</v>
      </c>
      <c r="I154" s="23" t="s">
        <v>339</v>
      </c>
      <c r="J154" s="26" t="s">
        <v>21</v>
      </c>
      <c r="K154" s="27">
        <v>2739.08</v>
      </c>
      <c r="L154" s="27">
        <v>2739.08</v>
      </c>
      <c r="M154" s="23" t="s">
        <v>22</v>
      </c>
    </row>
    <row r="155" s="15" customFormat="1" customHeight="1" spans="1:13">
      <c r="A155" s="23"/>
      <c r="B155" s="24"/>
      <c r="C155" s="23"/>
      <c r="D155" s="23" t="s">
        <v>335</v>
      </c>
      <c r="E155" s="23" t="s">
        <v>336</v>
      </c>
      <c r="F155" s="23" t="s">
        <v>337</v>
      </c>
      <c r="G155" s="23" t="s">
        <v>18</v>
      </c>
      <c r="H155" s="23" t="s">
        <v>338</v>
      </c>
      <c r="I155" s="23" t="s">
        <v>339</v>
      </c>
      <c r="J155" s="26" t="s">
        <v>23</v>
      </c>
      <c r="K155" s="27">
        <v>109563.1</v>
      </c>
      <c r="L155" s="27">
        <v>109563.1</v>
      </c>
      <c r="M155" s="23"/>
    </row>
    <row r="156" s="15" customFormat="1" customHeight="1" spans="1:13">
      <c r="A156" s="23">
        <f>COUNTA(A$1:A155)</f>
        <v>64</v>
      </c>
      <c r="B156" s="24">
        <v>45023</v>
      </c>
      <c r="C156" s="23" t="s">
        <v>14</v>
      </c>
      <c r="D156" s="23" t="s">
        <v>340</v>
      </c>
      <c r="E156" s="23" t="s">
        <v>341</v>
      </c>
      <c r="F156" s="23" t="s">
        <v>342</v>
      </c>
      <c r="G156" s="23" t="s">
        <v>18</v>
      </c>
      <c r="H156" s="23" t="s">
        <v>151</v>
      </c>
      <c r="I156" s="23" t="s">
        <v>343</v>
      </c>
      <c r="J156" s="26" t="s">
        <v>21</v>
      </c>
      <c r="K156" s="27">
        <v>9151.75</v>
      </c>
      <c r="L156" s="27">
        <v>3206.55</v>
      </c>
      <c r="M156" s="23" t="s">
        <v>22</v>
      </c>
    </row>
    <row r="157" s="15" customFormat="1" customHeight="1" spans="1:13">
      <c r="A157" s="23"/>
      <c r="B157" s="24"/>
      <c r="C157" s="23"/>
      <c r="D157" s="23" t="s">
        <v>340</v>
      </c>
      <c r="E157" s="23" t="s">
        <v>341</v>
      </c>
      <c r="F157" s="23" t="s">
        <v>342</v>
      </c>
      <c r="G157" s="23" t="s">
        <v>18</v>
      </c>
      <c r="H157" s="23" t="s">
        <v>151</v>
      </c>
      <c r="I157" s="23" t="s">
        <v>343</v>
      </c>
      <c r="J157" s="26" t="s">
        <v>23</v>
      </c>
      <c r="K157" s="27">
        <v>261479.06</v>
      </c>
      <c r="L157" s="27">
        <v>91615.81</v>
      </c>
      <c r="M157" s="23"/>
    </row>
    <row r="158" s="15" customFormat="1" customHeight="1" spans="1:13">
      <c r="A158" s="23">
        <f>COUNTA(A$1:A157)</f>
        <v>65</v>
      </c>
      <c r="B158" s="24">
        <v>45023</v>
      </c>
      <c r="C158" s="23" t="s">
        <v>14</v>
      </c>
      <c r="D158" s="23" t="s">
        <v>344</v>
      </c>
      <c r="E158" s="23" t="s">
        <v>345</v>
      </c>
      <c r="F158" s="23" t="s">
        <v>346</v>
      </c>
      <c r="G158" s="23" t="s">
        <v>18</v>
      </c>
      <c r="H158" s="23" t="s">
        <v>347</v>
      </c>
      <c r="I158" s="23" t="s">
        <v>348</v>
      </c>
      <c r="J158" s="26" t="s">
        <v>21</v>
      </c>
      <c r="K158" s="27">
        <v>9655.56</v>
      </c>
      <c r="L158" s="27">
        <v>0</v>
      </c>
      <c r="M158" s="23" t="s">
        <v>22</v>
      </c>
    </row>
    <row r="159" s="15" customFormat="1" customHeight="1" spans="1:13">
      <c r="A159" s="23"/>
      <c r="B159" s="24"/>
      <c r="C159" s="23"/>
      <c r="D159" s="23" t="s">
        <v>344</v>
      </c>
      <c r="E159" s="23" t="s">
        <v>345</v>
      </c>
      <c r="F159" s="23" t="s">
        <v>346</v>
      </c>
      <c r="G159" s="23" t="s">
        <v>18</v>
      </c>
      <c r="H159" s="23" t="s">
        <v>347</v>
      </c>
      <c r="I159" s="23" t="s">
        <v>348</v>
      </c>
      <c r="J159" s="26" t="s">
        <v>55</v>
      </c>
      <c r="K159" s="27">
        <v>9321.55</v>
      </c>
      <c r="L159" s="27">
        <v>0</v>
      </c>
      <c r="M159" s="23"/>
    </row>
    <row r="160" s="15" customFormat="1" customHeight="1" spans="1:13">
      <c r="A160" s="23"/>
      <c r="B160" s="24"/>
      <c r="C160" s="23"/>
      <c r="D160" s="23" t="s">
        <v>344</v>
      </c>
      <c r="E160" s="23" t="s">
        <v>345</v>
      </c>
      <c r="F160" s="23" t="s">
        <v>346</v>
      </c>
      <c r="G160" s="23" t="s">
        <v>18</v>
      </c>
      <c r="H160" s="23" t="s">
        <v>347</v>
      </c>
      <c r="I160" s="23" t="s">
        <v>348</v>
      </c>
      <c r="J160" s="26" t="s">
        <v>32</v>
      </c>
      <c r="K160" s="27">
        <v>453.6</v>
      </c>
      <c r="L160" s="27">
        <v>0</v>
      </c>
      <c r="M160" s="23"/>
    </row>
    <row r="161" s="15" customFormat="1" customHeight="1" spans="1:13">
      <c r="A161" s="23"/>
      <c r="B161" s="24"/>
      <c r="C161" s="23"/>
      <c r="D161" s="23" t="s">
        <v>344</v>
      </c>
      <c r="E161" s="23" t="s">
        <v>345</v>
      </c>
      <c r="F161" s="23" t="s">
        <v>346</v>
      </c>
      <c r="G161" s="23" t="s">
        <v>18</v>
      </c>
      <c r="H161" s="23" t="s">
        <v>347</v>
      </c>
      <c r="I161" s="23" t="s">
        <v>348</v>
      </c>
      <c r="J161" s="26" t="s">
        <v>23</v>
      </c>
      <c r="K161" s="27">
        <v>189127.76</v>
      </c>
      <c r="L161" s="27">
        <v>0</v>
      </c>
      <c r="M161" s="23"/>
    </row>
    <row r="162" s="15" customFormat="1" customHeight="1" spans="1:13">
      <c r="A162" s="23">
        <f>COUNTA(A$1:A161)</f>
        <v>66</v>
      </c>
      <c r="B162" s="24">
        <v>45023</v>
      </c>
      <c r="C162" s="23" t="s">
        <v>14</v>
      </c>
      <c r="D162" s="23" t="s">
        <v>349</v>
      </c>
      <c r="E162" s="23" t="s">
        <v>350</v>
      </c>
      <c r="F162" s="23" t="s">
        <v>351</v>
      </c>
      <c r="G162" s="23" t="s">
        <v>18</v>
      </c>
      <c r="H162" s="23" t="s">
        <v>352</v>
      </c>
      <c r="I162" s="23" t="s">
        <v>353</v>
      </c>
      <c r="J162" s="26" t="s">
        <v>21</v>
      </c>
      <c r="K162" s="27">
        <v>1217.34</v>
      </c>
      <c r="L162" s="27">
        <v>0</v>
      </c>
      <c r="M162" s="23" t="s">
        <v>22</v>
      </c>
    </row>
    <row r="163" s="15" customFormat="1" customHeight="1" spans="1:13">
      <c r="A163" s="23"/>
      <c r="B163" s="24"/>
      <c r="C163" s="23"/>
      <c r="D163" s="23" t="s">
        <v>349</v>
      </c>
      <c r="E163" s="23" t="s">
        <v>350</v>
      </c>
      <c r="F163" s="23" t="s">
        <v>351</v>
      </c>
      <c r="G163" s="23" t="s">
        <v>18</v>
      </c>
      <c r="H163" s="23" t="s">
        <v>352</v>
      </c>
      <c r="I163" s="23" t="s">
        <v>353</v>
      </c>
      <c r="J163" s="26" t="s">
        <v>32</v>
      </c>
      <c r="K163" s="27">
        <v>590.9</v>
      </c>
      <c r="L163" s="27">
        <v>0</v>
      </c>
      <c r="M163" s="23"/>
    </row>
    <row r="164" s="15" customFormat="1" customHeight="1" spans="1:13">
      <c r="A164" s="23"/>
      <c r="B164" s="24"/>
      <c r="C164" s="23"/>
      <c r="D164" s="23" t="s">
        <v>349</v>
      </c>
      <c r="E164" s="23" t="s">
        <v>350</v>
      </c>
      <c r="F164" s="23" t="s">
        <v>351</v>
      </c>
      <c r="G164" s="23" t="s">
        <v>18</v>
      </c>
      <c r="H164" s="23" t="s">
        <v>352</v>
      </c>
      <c r="I164" s="23" t="s">
        <v>353</v>
      </c>
      <c r="J164" s="26" t="s">
        <v>23</v>
      </c>
      <c r="K164" s="27">
        <v>34781.07</v>
      </c>
      <c r="L164" s="27">
        <v>0</v>
      </c>
      <c r="M164" s="23"/>
    </row>
    <row r="165" s="15" customFormat="1" customHeight="1" spans="1:13">
      <c r="A165" s="23">
        <f>COUNTA(A$1:A164)</f>
        <v>67</v>
      </c>
      <c r="B165" s="24">
        <v>45023</v>
      </c>
      <c r="C165" s="23" t="s">
        <v>14</v>
      </c>
      <c r="D165" s="23" t="s">
        <v>354</v>
      </c>
      <c r="E165" s="23" t="s">
        <v>355</v>
      </c>
      <c r="F165" s="23" t="s">
        <v>356</v>
      </c>
      <c r="G165" s="23" t="s">
        <v>18</v>
      </c>
      <c r="H165" s="23" t="s">
        <v>357</v>
      </c>
      <c r="I165" s="23" t="s">
        <v>358</v>
      </c>
      <c r="J165" s="26" t="s">
        <v>21</v>
      </c>
      <c r="K165" s="27">
        <v>738.48</v>
      </c>
      <c r="L165" s="27">
        <v>738.48</v>
      </c>
      <c r="M165" s="23" t="s">
        <v>22</v>
      </c>
    </row>
    <row r="166" s="15" customFormat="1" customHeight="1" spans="1:13">
      <c r="A166" s="23"/>
      <c r="B166" s="24"/>
      <c r="C166" s="23"/>
      <c r="D166" s="23" t="s">
        <v>354</v>
      </c>
      <c r="E166" s="23" t="s">
        <v>355</v>
      </c>
      <c r="F166" s="23" t="s">
        <v>356</v>
      </c>
      <c r="G166" s="23" t="s">
        <v>18</v>
      </c>
      <c r="H166" s="23" t="s">
        <v>357</v>
      </c>
      <c r="I166" s="23" t="s">
        <v>358</v>
      </c>
      <c r="J166" s="26" t="s">
        <v>32</v>
      </c>
      <c r="K166" s="27">
        <v>108.66</v>
      </c>
      <c r="L166" s="27">
        <v>108.66</v>
      </c>
      <c r="M166" s="23"/>
    </row>
    <row r="167" s="15" customFormat="1" customHeight="1" spans="1:13">
      <c r="A167" s="23"/>
      <c r="B167" s="24"/>
      <c r="C167" s="23"/>
      <c r="D167" s="23" t="s">
        <v>354</v>
      </c>
      <c r="E167" s="23" t="s">
        <v>355</v>
      </c>
      <c r="F167" s="23" t="s">
        <v>356</v>
      </c>
      <c r="G167" s="23" t="s">
        <v>18</v>
      </c>
      <c r="H167" s="23" t="s">
        <v>357</v>
      </c>
      <c r="I167" s="23" t="s">
        <v>358</v>
      </c>
      <c r="J167" s="26" t="s">
        <v>23</v>
      </c>
      <c r="K167" s="27">
        <v>10549.7</v>
      </c>
      <c r="L167" s="27">
        <v>10549.7</v>
      </c>
      <c r="M167" s="23"/>
    </row>
    <row r="168" s="15" customFormat="1" customHeight="1" spans="1:13">
      <c r="A168" s="23">
        <f>COUNTA(A$1:A167)</f>
        <v>68</v>
      </c>
      <c r="B168" s="24">
        <v>45023</v>
      </c>
      <c r="C168" s="23" t="s">
        <v>14</v>
      </c>
      <c r="D168" s="23" t="s">
        <v>359</v>
      </c>
      <c r="E168" s="23" t="s">
        <v>360</v>
      </c>
      <c r="F168" s="23" t="s">
        <v>361</v>
      </c>
      <c r="G168" s="23" t="s">
        <v>18</v>
      </c>
      <c r="H168" s="23" t="s">
        <v>362</v>
      </c>
      <c r="I168" s="23" t="s">
        <v>363</v>
      </c>
      <c r="J168" s="26" t="s">
        <v>21</v>
      </c>
      <c r="K168" s="27">
        <v>1506.82</v>
      </c>
      <c r="L168" s="27">
        <v>0</v>
      </c>
      <c r="M168" s="23" t="s">
        <v>22</v>
      </c>
    </row>
    <row r="169" s="15" customFormat="1" customHeight="1" spans="1:13">
      <c r="A169" s="23"/>
      <c r="B169" s="24"/>
      <c r="C169" s="23"/>
      <c r="D169" s="23" t="s">
        <v>359</v>
      </c>
      <c r="E169" s="23" t="s">
        <v>360</v>
      </c>
      <c r="F169" s="23" t="s">
        <v>361</v>
      </c>
      <c r="G169" s="23" t="s">
        <v>18</v>
      </c>
      <c r="H169" s="23" t="s">
        <v>362</v>
      </c>
      <c r="I169" s="23" t="s">
        <v>363</v>
      </c>
      <c r="J169" s="26" t="s">
        <v>30</v>
      </c>
      <c r="K169" s="27">
        <v>7500</v>
      </c>
      <c r="L169" s="27">
        <v>0</v>
      </c>
      <c r="M169" s="23"/>
    </row>
    <row r="170" s="15" customFormat="1" customHeight="1" spans="1:13">
      <c r="A170" s="23"/>
      <c r="B170" s="24"/>
      <c r="C170" s="23"/>
      <c r="D170" s="23" t="s">
        <v>359</v>
      </c>
      <c r="E170" s="23" t="s">
        <v>360</v>
      </c>
      <c r="F170" s="23" t="s">
        <v>361</v>
      </c>
      <c r="G170" s="23" t="s">
        <v>18</v>
      </c>
      <c r="H170" s="23" t="s">
        <v>362</v>
      </c>
      <c r="I170" s="23" t="s">
        <v>363</v>
      </c>
      <c r="J170" s="26" t="s">
        <v>23</v>
      </c>
      <c r="K170" s="27">
        <v>79744.31</v>
      </c>
      <c r="L170" s="27">
        <v>0</v>
      </c>
      <c r="M170" s="23"/>
    </row>
    <row r="171" s="15" customFormat="1" customHeight="1" spans="1:13">
      <c r="A171" s="23">
        <f>COUNTA(A$1:A170)</f>
        <v>69</v>
      </c>
      <c r="B171" s="24">
        <v>45023</v>
      </c>
      <c r="C171" s="23" t="s">
        <v>14</v>
      </c>
      <c r="D171" s="23" t="s">
        <v>364</v>
      </c>
      <c r="E171" s="23" t="s">
        <v>365</v>
      </c>
      <c r="F171" s="23" t="s">
        <v>366</v>
      </c>
      <c r="G171" s="23" t="s">
        <v>18</v>
      </c>
      <c r="H171" s="23" t="s">
        <v>367</v>
      </c>
      <c r="I171" s="23" t="s">
        <v>368</v>
      </c>
      <c r="J171" s="26" t="s">
        <v>23</v>
      </c>
      <c r="K171" s="27">
        <v>200057.44</v>
      </c>
      <c r="L171" s="27">
        <v>200057.44</v>
      </c>
      <c r="M171" s="23" t="s">
        <v>22</v>
      </c>
    </row>
    <row r="172" s="15" customFormat="1" customHeight="1" spans="1:13">
      <c r="A172" s="23">
        <f>COUNTA(A$1:A171)</f>
        <v>70</v>
      </c>
      <c r="B172" s="24">
        <v>45023</v>
      </c>
      <c r="C172" s="23" t="s">
        <v>14</v>
      </c>
      <c r="D172" s="23" t="s">
        <v>369</v>
      </c>
      <c r="E172" s="23" t="s">
        <v>370</v>
      </c>
      <c r="F172" s="23" t="s">
        <v>371</v>
      </c>
      <c r="G172" s="23" t="s">
        <v>18</v>
      </c>
      <c r="H172" s="23" t="s">
        <v>372</v>
      </c>
      <c r="I172" s="23" t="s">
        <v>373</v>
      </c>
      <c r="J172" s="26" t="s">
        <v>21</v>
      </c>
      <c r="K172" s="27">
        <v>30871.58</v>
      </c>
      <c r="L172" s="27">
        <v>30871.58</v>
      </c>
      <c r="M172" s="23" t="s">
        <v>22</v>
      </c>
    </row>
    <row r="173" s="15" customFormat="1" customHeight="1" spans="1:13">
      <c r="A173" s="23"/>
      <c r="B173" s="24"/>
      <c r="C173" s="23"/>
      <c r="D173" s="23" t="s">
        <v>369</v>
      </c>
      <c r="E173" s="23" t="s">
        <v>370</v>
      </c>
      <c r="F173" s="23" t="s">
        <v>371</v>
      </c>
      <c r="G173" s="23" t="s">
        <v>18</v>
      </c>
      <c r="H173" s="23" t="s">
        <v>372</v>
      </c>
      <c r="I173" s="23" t="s">
        <v>373</v>
      </c>
      <c r="J173" s="26" t="s">
        <v>23</v>
      </c>
      <c r="K173" s="27">
        <v>882045.38</v>
      </c>
      <c r="L173" s="27">
        <v>882045.38</v>
      </c>
      <c r="M173" s="23"/>
    </row>
    <row r="174" s="15" customFormat="1" customHeight="1" spans="1:13">
      <c r="A174" s="23">
        <f>COUNTA(A$1:A173)</f>
        <v>71</v>
      </c>
      <c r="B174" s="24">
        <v>45023</v>
      </c>
      <c r="C174" s="23" t="s">
        <v>14</v>
      </c>
      <c r="D174" s="23" t="s">
        <v>374</v>
      </c>
      <c r="E174" s="23" t="s">
        <v>375</v>
      </c>
      <c r="F174" s="23" t="s">
        <v>376</v>
      </c>
      <c r="G174" s="23" t="s">
        <v>18</v>
      </c>
      <c r="H174" s="23" t="s">
        <v>377</v>
      </c>
      <c r="I174" s="23" t="s">
        <v>378</v>
      </c>
      <c r="J174" s="26" t="s">
        <v>30</v>
      </c>
      <c r="K174" s="27">
        <v>71910.75</v>
      </c>
      <c r="L174" s="27">
        <v>0</v>
      </c>
      <c r="M174" s="23" t="s">
        <v>22</v>
      </c>
    </row>
    <row r="175" s="15" customFormat="1" customHeight="1" spans="1:13">
      <c r="A175" s="23">
        <f>COUNTA(A$1:A174)</f>
        <v>72</v>
      </c>
      <c r="B175" s="24">
        <v>45023</v>
      </c>
      <c r="C175" s="23" t="s">
        <v>14</v>
      </c>
      <c r="D175" s="23" t="s">
        <v>379</v>
      </c>
      <c r="E175" s="23" t="s">
        <v>380</v>
      </c>
      <c r="F175" s="23" t="s">
        <v>381</v>
      </c>
      <c r="G175" s="23" t="s">
        <v>18</v>
      </c>
      <c r="H175" s="23" t="s">
        <v>382</v>
      </c>
      <c r="I175" s="23" t="s">
        <v>383</v>
      </c>
      <c r="J175" s="26" t="s">
        <v>21</v>
      </c>
      <c r="K175" s="27">
        <v>3166.66</v>
      </c>
      <c r="L175" s="27">
        <v>0</v>
      </c>
      <c r="M175" s="23" t="s">
        <v>22</v>
      </c>
    </row>
    <row r="176" s="15" customFormat="1" customHeight="1" spans="1:13">
      <c r="A176" s="23"/>
      <c r="B176" s="24"/>
      <c r="C176" s="23"/>
      <c r="D176" s="23" t="s">
        <v>379</v>
      </c>
      <c r="E176" s="23" t="s">
        <v>380</v>
      </c>
      <c r="F176" s="23" t="s">
        <v>381</v>
      </c>
      <c r="G176" s="23" t="s">
        <v>18</v>
      </c>
      <c r="H176" s="23" t="s">
        <v>382</v>
      </c>
      <c r="I176" s="23" t="s">
        <v>383</v>
      </c>
      <c r="J176" s="26" t="s">
        <v>30</v>
      </c>
      <c r="K176" s="27">
        <v>7689.5</v>
      </c>
      <c r="L176" s="27">
        <v>0</v>
      </c>
      <c r="M176" s="23"/>
    </row>
    <row r="177" s="15" customFormat="1" customHeight="1" spans="1:13">
      <c r="A177" s="23"/>
      <c r="B177" s="24"/>
      <c r="C177" s="23"/>
      <c r="D177" s="23" t="s">
        <v>379</v>
      </c>
      <c r="E177" s="23" t="s">
        <v>380</v>
      </c>
      <c r="F177" s="23" t="s">
        <v>381</v>
      </c>
      <c r="G177" s="23" t="s">
        <v>18</v>
      </c>
      <c r="H177" s="23" t="s">
        <v>382</v>
      </c>
      <c r="I177" s="23" t="s">
        <v>383</v>
      </c>
      <c r="J177" s="26" t="s">
        <v>23</v>
      </c>
      <c r="K177" s="27">
        <v>90476.19</v>
      </c>
      <c r="L177" s="27">
        <v>0</v>
      </c>
      <c r="M177" s="23"/>
    </row>
    <row r="178" s="15" customFormat="1" customHeight="1" spans="1:13">
      <c r="A178" s="23">
        <f>COUNTA(A$1:A177)</f>
        <v>73</v>
      </c>
      <c r="B178" s="24">
        <v>45023</v>
      </c>
      <c r="C178" s="23" t="s">
        <v>14</v>
      </c>
      <c r="D178" s="23" t="s">
        <v>384</v>
      </c>
      <c r="E178" s="23" t="s">
        <v>385</v>
      </c>
      <c r="F178" s="23" t="s">
        <v>386</v>
      </c>
      <c r="G178" s="23" t="s">
        <v>18</v>
      </c>
      <c r="H178" s="23" t="s">
        <v>387</v>
      </c>
      <c r="I178" s="23" t="s">
        <v>388</v>
      </c>
      <c r="J178" s="26" t="s">
        <v>21</v>
      </c>
      <c r="K178" s="27">
        <v>9704.73</v>
      </c>
      <c r="L178" s="27">
        <v>9704.73</v>
      </c>
      <c r="M178" s="23" t="s">
        <v>22</v>
      </c>
    </row>
    <row r="179" s="15" customFormat="1" customHeight="1" spans="1:13">
      <c r="A179" s="23"/>
      <c r="B179" s="24"/>
      <c r="C179" s="23"/>
      <c r="D179" s="23" t="s">
        <v>384</v>
      </c>
      <c r="E179" s="23" t="s">
        <v>385</v>
      </c>
      <c r="F179" s="23" t="s">
        <v>386</v>
      </c>
      <c r="G179" s="23" t="s">
        <v>18</v>
      </c>
      <c r="H179" s="23" t="s">
        <v>387</v>
      </c>
      <c r="I179" s="23" t="s">
        <v>388</v>
      </c>
      <c r="J179" s="26" t="s">
        <v>32</v>
      </c>
      <c r="K179" s="27">
        <v>1002.23</v>
      </c>
      <c r="L179" s="27">
        <v>1002.23</v>
      </c>
      <c r="M179" s="23"/>
    </row>
    <row r="180" customHeight="1" spans="1:13">
      <c r="A180" s="23"/>
      <c r="B180" s="24"/>
      <c r="C180" s="23"/>
      <c r="D180" s="23" t="s">
        <v>384</v>
      </c>
      <c r="E180" s="23" t="s">
        <v>385</v>
      </c>
      <c r="F180" s="23" t="s">
        <v>386</v>
      </c>
      <c r="G180" s="23" t="s">
        <v>18</v>
      </c>
      <c r="H180" s="23" t="s">
        <v>387</v>
      </c>
      <c r="I180" s="23" t="s">
        <v>388</v>
      </c>
      <c r="J180" s="26" t="s">
        <v>23</v>
      </c>
      <c r="K180" s="27">
        <v>226443.09</v>
      </c>
      <c r="L180" s="27">
        <v>226443.09</v>
      </c>
      <c r="M180" s="23"/>
    </row>
    <row r="181" customHeight="1" spans="1:13">
      <c r="A181" s="23">
        <f>COUNTA(A$1:A180)</f>
        <v>74</v>
      </c>
      <c r="B181" s="24">
        <v>45023</v>
      </c>
      <c r="C181" s="23" t="s">
        <v>14</v>
      </c>
      <c r="D181" s="23" t="s">
        <v>389</v>
      </c>
      <c r="E181" s="23" t="s">
        <v>390</v>
      </c>
      <c r="F181" s="23" t="s">
        <v>391</v>
      </c>
      <c r="G181" s="23" t="s">
        <v>18</v>
      </c>
      <c r="H181" s="23" t="s">
        <v>392</v>
      </c>
      <c r="I181" s="23" t="s">
        <v>393</v>
      </c>
      <c r="J181" s="26" t="s">
        <v>30</v>
      </c>
      <c r="K181" s="27">
        <v>831619.9</v>
      </c>
      <c r="L181" s="27">
        <v>0</v>
      </c>
      <c r="M181" s="23" t="s">
        <v>22</v>
      </c>
    </row>
    <row r="182" customHeight="1" spans="1:13">
      <c r="A182" s="23"/>
      <c r="B182" s="24"/>
      <c r="C182" s="23"/>
      <c r="D182" s="23" t="s">
        <v>389</v>
      </c>
      <c r="E182" s="23" t="s">
        <v>390</v>
      </c>
      <c r="F182" s="23" t="s">
        <v>391</v>
      </c>
      <c r="G182" s="23" t="s">
        <v>18</v>
      </c>
      <c r="H182" s="23" t="s">
        <v>392</v>
      </c>
      <c r="I182" s="23" t="s">
        <v>393</v>
      </c>
      <c r="J182" s="26" t="s">
        <v>31</v>
      </c>
      <c r="K182" s="27">
        <v>18000</v>
      </c>
      <c r="L182" s="27">
        <v>0</v>
      </c>
      <c r="M182" s="23"/>
    </row>
    <row r="183" customHeight="1" spans="1:13">
      <c r="A183" s="23">
        <f>COUNTA(A$1:A182)</f>
        <v>75</v>
      </c>
      <c r="B183" s="24">
        <v>45023</v>
      </c>
      <c r="C183" s="23" t="s">
        <v>14</v>
      </c>
      <c r="D183" s="23" t="s">
        <v>394</v>
      </c>
      <c r="E183" s="23" t="s">
        <v>395</v>
      </c>
      <c r="F183" s="23" t="s">
        <v>396</v>
      </c>
      <c r="G183" s="23" t="s">
        <v>18</v>
      </c>
      <c r="H183" s="23" t="s">
        <v>397</v>
      </c>
      <c r="I183" s="23" t="s">
        <v>398</v>
      </c>
      <c r="J183" s="26" t="s">
        <v>32</v>
      </c>
      <c r="K183" s="27">
        <v>2125</v>
      </c>
      <c r="L183" s="27">
        <v>0</v>
      </c>
      <c r="M183" s="23" t="s">
        <v>22</v>
      </c>
    </row>
    <row r="184" customHeight="1" spans="1:13">
      <c r="A184" s="23">
        <f>COUNTA(A$1:A183)</f>
        <v>76</v>
      </c>
      <c r="B184" s="24">
        <v>45023</v>
      </c>
      <c r="C184" s="23" t="s">
        <v>14</v>
      </c>
      <c r="D184" s="23" t="s">
        <v>399</v>
      </c>
      <c r="E184" s="23" t="s">
        <v>400</v>
      </c>
      <c r="F184" s="23" t="s">
        <v>401</v>
      </c>
      <c r="G184" s="23" t="s">
        <v>18</v>
      </c>
      <c r="H184" s="23" t="s">
        <v>402</v>
      </c>
      <c r="I184" s="23" t="s">
        <v>403</v>
      </c>
      <c r="J184" s="26" t="s">
        <v>21</v>
      </c>
      <c r="K184" s="27">
        <v>66.36</v>
      </c>
      <c r="L184" s="27">
        <v>0</v>
      </c>
      <c r="M184" s="23" t="s">
        <v>22</v>
      </c>
    </row>
    <row r="185" customHeight="1" spans="1:13">
      <c r="A185" s="23"/>
      <c r="B185" s="24"/>
      <c r="C185" s="23"/>
      <c r="D185" s="23" t="s">
        <v>399</v>
      </c>
      <c r="E185" s="23" t="s">
        <v>400</v>
      </c>
      <c r="F185" s="23" t="s">
        <v>401</v>
      </c>
      <c r="G185" s="23" t="s">
        <v>18</v>
      </c>
      <c r="H185" s="23" t="s">
        <v>402</v>
      </c>
      <c r="I185" s="23" t="s">
        <v>403</v>
      </c>
      <c r="J185" s="26" t="s">
        <v>30</v>
      </c>
      <c r="K185" s="27">
        <v>120172.5</v>
      </c>
      <c r="L185" s="27">
        <v>0</v>
      </c>
      <c r="M185" s="23"/>
    </row>
    <row r="186" customHeight="1" spans="1:13">
      <c r="A186" s="23"/>
      <c r="B186" s="24"/>
      <c r="C186" s="23"/>
      <c r="D186" s="23" t="s">
        <v>399</v>
      </c>
      <c r="E186" s="23" t="s">
        <v>400</v>
      </c>
      <c r="F186" s="23" t="s">
        <v>401</v>
      </c>
      <c r="G186" s="23" t="s">
        <v>18</v>
      </c>
      <c r="H186" s="23" t="s">
        <v>402</v>
      </c>
      <c r="I186" s="23" t="s">
        <v>403</v>
      </c>
      <c r="J186" s="26" t="s">
        <v>31</v>
      </c>
      <c r="K186" s="27">
        <v>160101.67</v>
      </c>
      <c r="L186" s="27">
        <v>0</v>
      </c>
      <c r="M186" s="23"/>
    </row>
    <row r="187" customHeight="1" spans="1:13">
      <c r="A187" s="23"/>
      <c r="B187" s="24"/>
      <c r="C187" s="23"/>
      <c r="D187" s="23" t="s">
        <v>399</v>
      </c>
      <c r="E187" s="23" t="s">
        <v>400</v>
      </c>
      <c r="F187" s="23" t="s">
        <v>401</v>
      </c>
      <c r="G187" s="23" t="s">
        <v>18</v>
      </c>
      <c r="H187" s="23" t="s">
        <v>402</v>
      </c>
      <c r="I187" s="23" t="s">
        <v>403</v>
      </c>
      <c r="J187" s="26" t="s">
        <v>23</v>
      </c>
      <c r="K187" s="27">
        <v>1327.19</v>
      </c>
      <c r="L187" s="27">
        <v>0</v>
      </c>
      <c r="M187" s="23"/>
    </row>
    <row r="188" customHeight="1" spans="1:13">
      <c r="A188" s="23">
        <f>COUNTA(A$1:A187)</f>
        <v>77</v>
      </c>
      <c r="B188" s="24">
        <v>45023</v>
      </c>
      <c r="C188" s="23" t="s">
        <v>14</v>
      </c>
      <c r="D188" s="23" t="s">
        <v>404</v>
      </c>
      <c r="E188" s="23" t="s">
        <v>405</v>
      </c>
      <c r="F188" s="23" t="s">
        <v>406</v>
      </c>
      <c r="G188" s="23" t="s">
        <v>18</v>
      </c>
      <c r="H188" s="23" t="s">
        <v>407</v>
      </c>
      <c r="I188" s="23" t="s">
        <v>408</v>
      </c>
      <c r="J188" s="26" t="s">
        <v>21</v>
      </c>
      <c r="K188" s="27">
        <v>85.03</v>
      </c>
      <c r="L188" s="27">
        <v>0</v>
      </c>
      <c r="M188" s="23" t="s">
        <v>22</v>
      </c>
    </row>
    <row r="189" customHeight="1" spans="1:13">
      <c r="A189" s="23"/>
      <c r="B189" s="24"/>
      <c r="C189" s="23"/>
      <c r="D189" s="23" t="s">
        <v>404</v>
      </c>
      <c r="E189" s="23" t="s">
        <v>405</v>
      </c>
      <c r="F189" s="23" t="s">
        <v>406</v>
      </c>
      <c r="G189" s="23" t="s">
        <v>18</v>
      </c>
      <c r="H189" s="23" t="s">
        <v>407</v>
      </c>
      <c r="I189" s="23" t="s">
        <v>408</v>
      </c>
      <c r="J189" s="26" t="s">
        <v>23</v>
      </c>
      <c r="K189" s="27">
        <v>2216.86</v>
      </c>
      <c r="L189" s="27">
        <v>0</v>
      </c>
      <c r="M189" s="23"/>
    </row>
    <row r="190" customHeight="1" spans="1:13">
      <c r="A190" s="23">
        <f>COUNTA(A$1:A189)</f>
        <v>78</v>
      </c>
      <c r="B190" s="24">
        <v>45023</v>
      </c>
      <c r="C190" s="23" t="s">
        <v>14</v>
      </c>
      <c r="D190" s="23" t="s">
        <v>409</v>
      </c>
      <c r="E190" s="23" t="s">
        <v>410</v>
      </c>
      <c r="F190" s="23" t="s">
        <v>411</v>
      </c>
      <c r="G190" s="23" t="s">
        <v>18</v>
      </c>
      <c r="H190" s="23" t="s">
        <v>412</v>
      </c>
      <c r="I190" s="23" t="s">
        <v>413</v>
      </c>
      <c r="J190" s="26" t="s">
        <v>23</v>
      </c>
      <c r="K190" s="27">
        <v>134755.92</v>
      </c>
      <c r="L190" s="27">
        <v>134755.92</v>
      </c>
      <c r="M190" s="23" t="s">
        <v>22</v>
      </c>
    </row>
    <row r="191" customHeight="1" spans="1:13">
      <c r="A191" s="23">
        <f>COUNTA(A$1:A190)</f>
        <v>79</v>
      </c>
      <c r="B191" s="24">
        <v>45023</v>
      </c>
      <c r="C191" s="23" t="s">
        <v>14</v>
      </c>
      <c r="D191" s="23" t="s">
        <v>414</v>
      </c>
      <c r="E191" s="23" t="s">
        <v>415</v>
      </c>
      <c r="F191" s="23" t="s">
        <v>416</v>
      </c>
      <c r="G191" s="23" t="s">
        <v>18</v>
      </c>
      <c r="H191" s="23" t="s">
        <v>417</v>
      </c>
      <c r="I191" s="23" t="s">
        <v>418</v>
      </c>
      <c r="J191" s="26" t="s">
        <v>21</v>
      </c>
      <c r="K191" s="27">
        <v>55057.37</v>
      </c>
      <c r="L191" s="27">
        <v>23641.08</v>
      </c>
      <c r="M191" s="23" t="s">
        <v>22</v>
      </c>
    </row>
    <row r="192" customHeight="1" spans="1:13">
      <c r="A192" s="23"/>
      <c r="B192" s="24"/>
      <c r="C192" s="23"/>
      <c r="D192" s="23" t="s">
        <v>414</v>
      </c>
      <c r="E192" s="23" t="s">
        <v>415</v>
      </c>
      <c r="F192" s="23" t="s">
        <v>416</v>
      </c>
      <c r="G192" s="23" t="s">
        <v>18</v>
      </c>
      <c r="H192" s="23" t="s">
        <v>417</v>
      </c>
      <c r="I192" s="23" t="s">
        <v>418</v>
      </c>
      <c r="J192" s="26" t="s">
        <v>30</v>
      </c>
      <c r="K192" s="27">
        <v>441</v>
      </c>
      <c r="L192" s="27">
        <v>0</v>
      </c>
      <c r="M192" s="23"/>
    </row>
    <row r="193" customHeight="1" spans="1:13">
      <c r="A193" s="23"/>
      <c r="B193" s="24"/>
      <c r="C193" s="23"/>
      <c r="D193" s="23" t="s">
        <v>414</v>
      </c>
      <c r="E193" s="23" t="s">
        <v>415</v>
      </c>
      <c r="F193" s="23" t="s">
        <v>416</v>
      </c>
      <c r="G193" s="23" t="s">
        <v>18</v>
      </c>
      <c r="H193" s="23" t="s">
        <v>417</v>
      </c>
      <c r="I193" s="23" t="s">
        <v>418</v>
      </c>
      <c r="J193" s="26" t="s">
        <v>55</v>
      </c>
      <c r="K193" s="27">
        <v>28003.27</v>
      </c>
      <c r="L193" s="27">
        <v>0</v>
      </c>
      <c r="M193" s="23"/>
    </row>
    <row r="194" customHeight="1" spans="1:13">
      <c r="A194" s="23"/>
      <c r="B194" s="24"/>
      <c r="C194" s="23"/>
      <c r="D194" s="23" t="s">
        <v>414</v>
      </c>
      <c r="E194" s="23" t="s">
        <v>415</v>
      </c>
      <c r="F194" s="23" t="s">
        <v>416</v>
      </c>
      <c r="G194" s="23" t="s">
        <v>18</v>
      </c>
      <c r="H194" s="23" t="s">
        <v>417</v>
      </c>
      <c r="I194" s="23" t="s">
        <v>418</v>
      </c>
      <c r="J194" s="26" t="s">
        <v>49</v>
      </c>
      <c r="K194" s="27">
        <v>203070.81</v>
      </c>
      <c r="L194" s="27">
        <v>67545.95</v>
      </c>
      <c r="M194" s="23"/>
    </row>
    <row r="195" customHeight="1" spans="1:13">
      <c r="A195" s="23"/>
      <c r="B195" s="24"/>
      <c r="C195" s="23"/>
      <c r="D195" s="23" t="s">
        <v>414</v>
      </c>
      <c r="E195" s="23" t="s">
        <v>415</v>
      </c>
      <c r="F195" s="23" t="s">
        <v>416</v>
      </c>
      <c r="G195" s="23" t="s">
        <v>18</v>
      </c>
      <c r="H195" s="23" t="s">
        <v>417</v>
      </c>
      <c r="I195" s="23" t="s">
        <v>418</v>
      </c>
      <c r="J195" s="26" t="s">
        <v>32</v>
      </c>
      <c r="K195" s="27">
        <v>398.47</v>
      </c>
      <c r="L195" s="27">
        <v>0</v>
      </c>
      <c r="M195" s="23"/>
    </row>
    <row r="196" customHeight="1" spans="1:13">
      <c r="A196" s="23"/>
      <c r="B196" s="24"/>
      <c r="C196" s="23"/>
      <c r="D196" s="23" t="s">
        <v>414</v>
      </c>
      <c r="E196" s="23" t="s">
        <v>415</v>
      </c>
      <c r="F196" s="23" t="s">
        <v>416</v>
      </c>
      <c r="G196" s="23" t="s">
        <v>18</v>
      </c>
      <c r="H196" s="23" t="s">
        <v>417</v>
      </c>
      <c r="I196" s="23" t="s">
        <v>418</v>
      </c>
      <c r="J196" s="26" t="s">
        <v>23</v>
      </c>
      <c r="K196" s="27">
        <v>873973.99</v>
      </c>
      <c r="L196" s="27">
        <v>337729.73</v>
      </c>
      <c r="M196" s="23"/>
    </row>
    <row r="197" customHeight="1" spans="1:13">
      <c r="A197" s="23">
        <f>COUNTA(A$1:A196)</f>
        <v>80</v>
      </c>
      <c r="B197" s="24">
        <v>45023</v>
      </c>
      <c r="C197" s="23" t="s">
        <v>14</v>
      </c>
      <c r="D197" s="23" t="s">
        <v>419</v>
      </c>
      <c r="E197" s="23" t="s">
        <v>420</v>
      </c>
      <c r="F197" s="23" t="s">
        <v>421</v>
      </c>
      <c r="G197" s="23" t="s">
        <v>18</v>
      </c>
      <c r="H197" s="23" t="s">
        <v>422</v>
      </c>
      <c r="I197" s="23" t="s">
        <v>423</v>
      </c>
      <c r="J197" s="26" t="s">
        <v>30</v>
      </c>
      <c r="K197" s="27">
        <v>965188.23</v>
      </c>
      <c r="L197" s="27">
        <v>0</v>
      </c>
      <c r="M197" s="23" t="s">
        <v>22</v>
      </c>
    </row>
    <row r="198" customHeight="1" spans="1:13">
      <c r="A198" s="23">
        <f>COUNTA(A$1:A197)</f>
        <v>81</v>
      </c>
      <c r="B198" s="24">
        <v>45023</v>
      </c>
      <c r="C198" s="23" t="s">
        <v>14</v>
      </c>
      <c r="D198" s="23" t="s">
        <v>424</v>
      </c>
      <c r="E198" s="23" t="s">
        <v>425</v>
      </c>
      <c r="F198" s="23" t="s">
        <v>426</v>
      </c>
      <c r="G198" s="23" t="s">
        <v>18</v>
      </c>
      <c r="H198" s="23" t="s">
        <v>427</v>
      </c>
      <c r="I198" s="23" t="s">
        <v>428</v>
      </c>
      <c r="J198" s="26" t="s">
        <v>23</v>
      </c>
      <c r="K198" s="27">
        <v>34778.99</v>
      </c>
      <c r="L198" s="27">
        <v>0</v>
      </c>
      <c r="M198" s="23" t="s">
        <v>22</v>
      </c>
    </row>
    <row r="199" customHeight="1" spans="1:13">
      <c r="A199" s="23">
        <f>COUNTA(A$1:A198)</f>
        <v>82</v>
      </c>
      <c r="B199" s="24">
        <v>45023</v>
      </c>
      <c r="C199" s="23" t="s">
        <v>14</v>
      </c>
      <c r="D199" s="23" t="s">
        <v>429</v>
      </c>
      <c r="E199" s="23" t="s">
        <v>430</v>
      </c>
      <c r="F199" s="23" t="s">
        <v>431</v>
      </c>
      <c r="G199" s="23" t="s">
        <v>18</v>
      </c>
      <c r="H199" s="23" t="s">
        <v>432</v>
      </c>
      <c r="I199" s="23" t="s">
        <v>433</v>
      </c>
      <c r="J199" s="26" t="s">
        <v>21</v>
      </c>
      <c r="K199" s="27">
        <v>1570.03</v>
      </c>
      <c r="L199" s="27">
        <v>1570.03</v>
      </c>
      <c r="M199" s="23" t="s">
        <v>22</v>
      </c>
    </row>
    <row r="200" customHeight="1" spans="1:13">
      <c r="A200" s="23"/>
      <c r="B200" s="24"/>
      <c r="C200" s="23"/>
      <c r="D200" s="23" t="s">
        <v>429</v>
      </c>
      <c r="E200" s="23" t="s">
        <v>430</v>
      </c>
      <c r="F200" s="23" t="s">
        <v>431</v>
      </c>
      <c r="G200" s="23" t="s">
        <v>18</v>
      </c>
      <c r="H200" s="23" t="s">
        <v>432</v>
      </c>
      <c r="I200" s="23" t="s">
        <v>433</v>
      </c>
      <c r="J200" s="26" t="s">
        <v>32</v>
      </c>
      <c r="K200" s="27">
        <v>157.37</v>
      </c>
      <c r="L200" s="27">
        <v>157.37</v>
      </c>
      <c r="M200" s="23"/>
    </row>
    <row r="201" customHeight="1" spans="1:13">
      <c r="A201" s="23"/>
      <c r="B201" s="24"/>
      <c r="C201" s="23"/>
      <c r="D201" s="23" t="s">
        <v>429</v>
      </c>
      <c r="E201" s="23" t="s">
        <v>430</v>
      </c>
      <c r="F201" s="23" t="s">
        <v>431</v>
      </c>
      <c r="G201" s="23" t="s">
        <v>18</v>
      </c>
      <c r="H201" s="23" t="s">
        <v>432</v>
      </c>
      <c r="I201" s="23" t="s">
        <v>433</v>
      </c>
      <c r="J201" s="26" t="s">
        <v>23</v>
      </c>
      <c r="K201" s="27">
        <v>44858.18</v>
      </c>
      <c r="L201" s="27">
        <v>44858.18</v>
      </c>
      <c r="M201" s="23"/>
    </row>
    <row r="202" customHeight="1" spans="1:13">
      <c r="A202" s="23">
        <f>COUNTA(A$1:A201)</f>
        <v>83</v>
      </c>
      <c r="B202" s="24">
        <v>45023</v>
      </c>
      <c r="C202" s="23" t="s">
        <v>14</v>
      </c>
      <c r="D202" s="23" t="s">
        <v>434</v>
      </c>
      <c r="E202" s="23" t="s">
        <v>435</v>
      </c>
      <c r="F202" s="23" t="s">
        <v>436</v>
      </c>
      <c r="G202" s="23" t="s">
        <v>18</v>
      </c>
      <c r="H202" s="23" t="s">
        <v>437</v>
      </c>
      <c r="I202" s="23" t="s">
        <v>438</v>
      </c>
      <c r="J202" s="26" t="s">
        <v>30</v>
      </c>
      <c r="K202" s="27">
        <v>431035.52</v>
      </c>
      <c r="L202" s="27">
        <v>0</v>
      </c>
      <c r="M202" s="23" t="s">
        <v>22</v>
      </c>
    </row>
    <row r="203" customHeight="1" spans="1:13">
      <c r="A203" s="23"/>
      <c r="B203" s="24"/>
      <c r="C203" s="23"/>
      <c r="D203" s="23" t="s">
        <v>434</v>
      </c>
      <c r="E203" s="23" t="s">
        <v>435</v>
      </c>
      <c r="F203" s="23" t="s">
        <v>436</v>
      </c>
      <c r="G203" s="23" t="s">
        <v>18</v>
      </c>
      <c r="H203" s="23" t="s">
        <v>437</v>
      </c>
      <c r="I203" s="23" t="s">
        <v>438</v>
      </c>
      <c r="J203" s="26" t="s">
        <v>31</v>
      </c>
      <c r="K203" s="27">
        <v>465899.68</v>
      </c>
      <c r="L203" s="27">
        <v>0</v>
      </c>
      <c r="M203" s="23"/>
    </row>
    <row r="204" customHeight="1" spans="1:13">
      <c r="A204" s="23">
        <f>COUNTA(A$1:A203)</f>
        <v>84</v>
      </c>
      <c r="B204" s="24">
        <v>45023</v>
      </c>
      <c r="C204" s="23" t="s">
        <v>14</v>
      </c>
      <c r="D204" s="23" t="s">
        <v>439</v>
      </c>
      <c r="E204" s="23" t="s">
        <v>440</v>
      </c>
      <c r="F204" s="23" t="s">
        <v>441</v>
      </c>
      <c r="G204" s="23" t="s">
        <v>18</v>
      </c>
      <c r="H204" s="23" t="s">
        <v>442</v>
      </c>
      <c r="I204" s="23" t="s">
        <v>443</v>
      </c>
      <c r="J204" s="26" t="s">
        <v>49</v>
      </c>
      <c r="K204" s="27">
        <v>77490.8</v>
      </c>
      <c r="L204" s="27">
        <v>0</v>
      </c>
      <c r="M204" s="23" t="s">
        <v>22</v>
      </c>
    </row>
    <row r="205" customHeight="1" spans="1:13">
      <c r="A205" s="23">
        <f>COUNTA(A$1:A204)</f>
        <v>85</v>
      </c>
      <c r="B205" s="24">
        <v>45023</v>
      </c>
      <c r="C205" s="23" t="s">
        <v>14</v>
      </c>
      <c r="D205" s="23" t="s">
        <v>444</v>
      </c>
      <c r="E205" s="23" t="s">
        <v>445</v>
      </c>
      <c r="F205" s="23" t="s">
        <v>446</v>
      </c>
      <c r="G205" s="23" t="s">
        <v>18</v>
      </c>
      <c r="H205" s="23" t="s">
        <v>447</v>
      </c>
      <c r="I205" s="23" t="s">
        <v>448</v>
      </c>
      <c r="J205" s="26" t="s">
        <v>21</v>
      </c>
      <c r="K205" s="27">
        <v>2055.7</v>
      </c>
      <c r="L205" s="27">
        <v>1178.85</v>
      </c>
      <c r="M205" s="23" t="s">
        <v>22</v>
      </c>
    </row>
    <row r="206" customHeight="1" spans="1:13">
      <c r="A206" s="23"/>
      <c r="B206" s="24"/>
      <c r="C206" s="23"/>
      <c r="D206" s="23" t="s">
        <v>444</v>
      </c>
      <c r="E206" s="23" t="s">
        <v>445</v>
      </c>
      <c r="F206" s="23" t="s">
        <v>446</v>
      </c>
      <c r="G206" s="23" t="s">
        <v>18</v>
      </c>
      <c r="H206" s="23" t="s">
        <v>447</v>
      </c>
      <c r="I206" s="23" t="s">
        <v>448</v>
      </c>
      <c r="J206" s="26" t="s">
        <v>32</v>
      </c>
      <c r="K206" s="27">
        <v>479.71</v>
      </c>
      <c r="L206" s="27">
        <v>479.71</v>
      </c>
      <c r="M206" s="23"/>
    </row>
    <row r="207" customHeight="1" spans="1:13">
      <c r="A207" s="23"/>
      <c r="B207" s="24"/>
      <c r="C207" s="23"/>
      <c r="D207" s="23" t="s">
        <v>444</v>
      </c>
      <c r="E207" s="23" t="s">
        <v>445</v>
      </c>
      <c r="F207" s="23" t="s">
        <v>446</v>
      </c>
      <c r="G207" s="23" t="s">
        <v>18</v>
      </c>
      <c r="H207" s="23" t="s">
        <v>447</v>
      </c>
      <c r="I207" s="23" t="s">
        <v>448</v>
      </c>
      <c r="J207" s="26" t="s">
        <v>23</v>
      </c>
      <c r="K207" s="27">
        <v>69463.95</v>
      </c>
      <c r="L207" s="27">
        <v>47154.16</v>
      </c>
      <c r="M207" s="23"/>
    </row>
    <row r="208" customHeight="1" spans="1:13">
      <c r="A208" s="23">
        <f>COUNTA(A$1:A207)</f>
        <v>86</v>
      </c>
      <c r="B208" s="24">
        <v>45023</v>
      </c>
      <c r="C208" s="23" t="s">
        <v>14</v>
      </c>
      <c r="D208" s="23" t="s">
        <v>449</v>
      </c>
      <c r="E208" s="23" t="s">
        <v>450</v>
      </c>
      <c r="F208" s="23" t="s">
        <v>451</v>
      </c>
      <c r="G208" s="23" t="s">
        <v>18</v>
      </c>
      <c r="H208" s="23" t="s">
        <v>452</v>
      </c>
      <c r="I208" s="23" t="s">
        <v>453</v>
      </c>
      <c r="J208" s="26" t="s">
        <v>30</v>
      </c>
      <c r="K208" s="27">
        <v>9713.75</v>
      </c>
      <c r="L208" s="27">
        <v>0</v>
      </c>
      <c r="M208" s="23" t="s">
        <v>22</v>
      </c>
    </row>
    <row r="209" customHeight="1" spans="1:13">
      <c r="A209" s="23">
        <f>COUNTA(A$1:A208)</f>
        <v>87</v>
      </c>
      <c r="B209" s="24">
        <v>45023</v>
      </c>
      <c r="C209" s="23" t="s">
        <v>14</v>
      </c>
      <c r="D209" s="23" t="s">
        <v>454</v>
      </c>
      <c r="E209" s="23" t="s">
        <v>455</v>
      </c>
      <c r="F209" s="23" t="s">
        <v>456</v>
      </c>
      <c r="G209" s="23" t="s">
        <v>18</v>
      </c>
      <c r="H209" s="23" t="s">
        <v>457</v>
      </c>
      <c r="I209" s="23" t="s">
        <v>458</v>
      </c>
      <c r="J209" s="26" t="s">
        <v>21</v>
      </c>
      <c r="K209" s="27">
        <v>101004.82</v>
      </c>
      <c r="L209" s="27">
        <v>28235.36</v>
      </c>
      <c r="M209" s="23" t="s">
        <v>22</v>
      </c>
    </row>
    <row r="210" customHeight="1" spans="1:13">
      <c r="A210" s="23"/>
      <c r="B210" s="24"/>
      <c r="C210" s="23"/>
      <c r="D210" s="23" t="s">
        <v>454</v>
      </c>
      <c r="E210" s="23" t="s">
        <v>455</v>
      </c>
      <c r="F210" s="23" t="s">
        <v>456</v>
      </c>
      <c r="G210" s="23" t="s">
        <v>18</v>
      </c>
      <c r="H210" s="23" t="s">
        <v>457</v>
      </c>
      <c r="I210" s="23" t="s">
        <v>458</v>
      </c>
      <c r="J210" s="26" t="s">
        <v>31</v>
      </c>
      <c r="K210" s="27">
        <v>5000</v>
      </c>
      <c r="L210" s="27">
        <v>4000</v>
      </c>
      <c r="M210" s="23"/>
    </row>
    <row r="211" customHeight="1" spans="1:13">
      <c r="A211" s="23"/>
      <c r="B211" s="24"/>
      <c r="C211" s="23"/>
      <c r="D211" s="23" t="s">
        <v>454</v>
      </c>
      <c r="E211" s="23" t="s">
        <v>455</v>
      </c>
      <c r="F211" s="23" t="s">
        <v>456</v>
      </c>
      <c r="G211" s="23" t="s">
        <v>18</v>
      </c>
      <c r="H211" s="23" t="s">
        <v>457</v>
      </c>
      <c r="I211" s="23" t="s">
        <v>458</v>
      </c>
      <c r="J211" s="26" t="s">
        <v>32</v>
      </c>
      <c r="K211" s="27">
        <v>1218.5</v>
      </c>
      <c r="L211" s="27">
        <v>1218.5</v>
      </c>
      <c r="M211" s="23"/>
    </row>
    <row r="212" customHeight="1" spans="1:13">
      <c r="A212" s="23"/>
      <c r="B212" s="24"/>
      <c r="C212" s="23"/>
      <c r="D212" s="23" t="s">
        <v>454</v>
      </c>
      <c r="E212" s="23" t="s">
        <v>455</v>
      </c>
      <c r="F212" s="23" t="s">
        <v>456</v>
      </c>
      <c r="G212" s="23" t="s">
        <v>18</v>
      </c>
      <c r="H212" s="23" t="s">
        <v>457</v>
      </c>
      <c r="I212" s="23" t="s">
        <v>458</v>
      </c>
      <c r="J212" s="26" t="s">
        <v>23</v>
      </c>
      <c r="K212" s="27">
        <v>898297.34</v>
      </c>
      <c r="L212" s="27">
        <v>898297.34</v>
      </c>
      <c r="M212" s="23"/>
    </row>
    <row r="213" customHeight="1" spans="1:13">
      <c r="A213" s="23">
        <f>COUNTA(A$1:A212)</f>
        <v>88</v>
      </c>
      <c r="B213" s="24">
        <v>45023</v>
      </c>
      <c r="C213" s="23" t="s">
        <v>14</v>
      </c>
      <c r="D213" s="23" t="s">
        <v>459</v>
      </c>
      <c r="E213" s="23" t="s">
        <v>460</v>
      </c>
      <c r="F213" s="23" t="s">
        <v>461</v>
      </c>
      <c r="G213" s="23" t="s">
        <v>18</v>
      </c>
      <c r="H213" s="23" t="s">
        <v>462</v>
      </c>
      <c r="I213" s="23" t="s">
        <v>463</v>
      </c>
      <c r="J213" s="26" t="s">
        <v>21</v>
      </c>
      <c r="K213" s="27">
        <v>7955.28</v>
      </c>
      <c r="L213" s="27">
        <v>0</v>
      </c>
      <c r="M213" s="23" t="s">
        <v>22</v>
      </c>
    </row>
    <row r="214" customHeight="1" spans="1:13">
      <c r="A214" s="23"/>
      <c r="B214" s="24"/>
      <c r="C214" s="23"/>
      <c r="D214" s="23" t="s">
        <v>459</v>
      </c>
      <c r="E214" s="23" t="s">
        <v>460</v>
      </c>
      <c r="F214" s="23" t="s">
        <v>461</v>
      </c>
      <c r="G214" s="23" t="s">
        <v>18</v>
      </c>
      <c r="H214" s="23" t="s">
        <v>462</v>
      </c>
      <c r="I214" s="23" t="s">
        <v>463</v>
      </c>
      <c r="J214" s="26" t="s">
        <v>23</v>
      </c>
      <c r="K214" s="27">
        <v>159105.46</v>
      </c>
      <c r="L214" s="27">
        <v>0</v>
      </c>
      <c r="M214" s="23"/>
    </row>
    <row r="215" customHeight="1" spans="1:13">
      <c r="A215" s="23">
        <f>COUNTA(A$1:A214)</f>
        <v>89</v>
      </c>
      <c r="B215" s="24">
        <v>45023</v>
      </c>
      <c r="C215" s="23" t="s">
        <v>14</v>
      </c>
      <c r="D215" s="23" t="s">
        <v>464</v>
      </c>
      <c r="E215" s="23" t="s">
        <v>465</v>
      </c>
      <c r="F215" s="23" t="s">
        <v>466</v>
      </c>
      <c r="G215" s="23" t="s">
        <v>18</v>
      </c>
      <c r="H215" s="23" t="s">
        <v>467</v>
      </c>
      <c r="I215" s="23" t="s">
        <v>468</v>
      </c>
      <c r="J215" s="26" t="s">
        <v>21</v>
      </c>
      <c r="K215" s="27">
        <v>3119.19</v>
      </c>
      <c r="L215" s="27">
        <v>2398.57</v>
      </c>
      <c r="M215" s="23" t="s">
        <v>22</v>
      </c>
    </row>
    <row r="216" customHeight="1" spans="1:13">
      <c r="A216" s="23"/>
      <c r="B216" s="24"/>
      <c r="C216" s="23"/>
      <c r="D216" s="23" t="s">
        <v>464</v>
      </c>
      <c r="E216" s="23" t="s">
        <v>465</v>
      </c>
      <c r="F216" s="23" t="s">
        <v>466</v>
      </c>
      <c r="G216" s="23" t="s">
        <v>18</v>
      </c>
      <c r="H216" s="23" t="s">
        <v>467</v>
      </c>
      <c r="I216" s="23" t="s">
        <v>468</v>
      </c>
      <c r="J216" s="26" t="s">
        <v>55</v>
      </c>
      <c r="K216" s="27">
        <v>78.33</v>
      </c>
      <c r="L216" s="27">
        <v>78.33</v>
      </c>
      <c r="M216" s="23"/>
    </row>
    <row r="217" customHeight="1" spans="1:13">
      <c r="A217" s="23"/>
      <c r="B217" s="24"/>
      <c r="C217" s="23"/>
      <c r="D217" s="23" t="s">
        <v>464</v>
      </c>
      <c r="E217" s="23" t="s">
        <v>465</v>
      </c>
      <c r="F217" s="23" t="s">
        <v>466</v>
      </c>
      <c r="G217" s="23" t="s">
        <v>18</v>
      </c>
      <c r="H217" s="23" t="s">
        <v>467</v>
      </c>
      <c r="I217" s="23" t="s">
        <v>468</v>
      </c>
      <c r="J217" s="26" t="s">
        <v>32</v>
      </c>
      <c r="K217" s="27">
        <v>143.23</v>
      </c>
      <c r="L217" s="27">
        <v>143.23</v>
      </c>
      <c r="M217" s="23"/>
    </row>
    <row r="218" customHeight="1" spans="1:13">
      <c r="A218" s="23"/>
      <c r="B218" s="24"/>
      <c r="C218" s="23"/>
      <c r="D218" s="23" t="s">
        <v>464</v>
      </c>
      <c r="E218" s="23" t="s">
        <v>465</v>
      </c>
      <c r="F218" s="23" t="s">
        <v>466</v>
      </c>
      <c r="G218" s="23" t="s">
        <v>18</v>
      </c>
      <c r="H218" s="23" t="s">
        <v>467</v>
      </c>
      <c r="I218" s="23" t="s">
        <v>468</v>
      </c>
      <c r="J218" s="26" t="s">
        <v>23</v>
      </c>
      <c r="K218" s="27">
        <v>21273.01</v>
      </c>
      <c r="L218" s="27">
        <v>21273.01</v>
      </c>
      <c r="M218" s="23"/>
    </row>
    <row r="219" customHeight="1" spans="1:13">
      <c r="A219" s="23">
        <f>COUNTA(A$1:A218)</f>
        <v>90</v>
      </c>
      <c r="B219" s="24">
        <v>45023</v>
      </c>
      <c r="C219" s="23" t="s">
        <v>14</v>
      </c>
      <c r="D219" s="23" t="s">
        <v>469</v>
      </c>
      <c r="E219" s="23" t="s">
        <v>470</v>
      </c>
      <c r="F219" s="23" t="s">
        <v>249</v>
      </c>
      <c r="G219" s="23" t="s">
        <v>18</v>
      </c>
      <c r="H219" s="23" t="s">
        <v>250</v>
      </c>
      <c r="I219" s="23" t="s">
        <v>471</v>
      </c>
      <c r="J219" s="26" t="s">
        <v>21</v>
      </c>
      <c r="K219" s="27">
        <v>3178.78</v>
      </c>
      <c r="L219" s="27">
        <v>0</v>
      </c>
      <c r="M219" s="23" t="s">
        <v>22</v>
      </c>
    </row>
    <row r="220" customHeight="1" spans="1:13">
      <c r="A220" s="23"/>
      <c r="B220" s="24"/>
      <c r="C220" s="23"/>
      <c r="D220" s="23" t="s">
        <v>469</v>
      </c>
      <c r="E220" s="23" t="s">
        <v>470</v>
      </c>
      <c r="F220" s="23" t="s">
        <v>249</v>
      </c>
      <c r="G220" s="23" t="s">
        <v>18</v>
      </c>
      <c r="H220" s="23" t="s">
        <v>250</v>
      </c>
      <c r="I220" s="23" t="s">
        <v>471</v>
      </c>
      <c r="J220" s="26" t="s">
        <v>30</v>
      </c>
      <c r="K220" s="27">
        <v>66960.18</v>
      </c>
      <c r="L220" s="27">
        <v>0</v>
      </c>
      <c r="M220" s="23"/>
    </row>
    <row r="221" customHeight="1" spans="1:13">
      <c r="A221" s="23"/>
      <c r="B221" s="24"/>
      <c r="C221" s="23"/>
      <c r="D221" s="23" t="s">
        <v>469</v>
      </c>
      <c r="E221" s="23" t="s">
        <v>470</v>
      </c>
      <c r="F221" s="23" t="s">
        <v>249</v>
      </c>
      <c r="G221" s="23" t="s">
        <v>18</v>
      </c>
      <c r="H221" s="23" t="s">
        <v>250</v>
      </c>
      <c r="I221" s="23" t="s">
        <v>471</v>
      </c>
      <c r="J221" s="26" t="s">
        <v>31</v>
      </c>
      <c r="K221" s="27">
        <v>2824.68</v>
      </c>
      <c r="L221" s="27">
        <v>0</v>
      </c>
      <c r="M221" s="23"/>
    </row>
    <row r="222" customHeight="1" spans="1:13">
      <c r="A222" s="23"/>
      <c r="B222" s="24"/>
      <c r="C222" s="23"/>
      <c r="D222" s="23" t="s">
        <v>469</v>
      </c>
      <c r="E222" s="23" t="s">
        <v>470</v>
      </c>
      <c r="F222" s="23" t="s">
        <v>249</v>
      </c>
      <c r="G222" s="23" t="s">
        <v>18</v>
      </c>
      <c r="H222" s="23" t="s">
        <v>250</v>
      </c>
      <c r="I222" s="23" t="s">
        <v>471</v>
      </c>
      <c r="J222" s="26" t="s">
        <v>49</v>
      </c>
      <c r="K222" s="27">
        <v>14199.71</v>
      </c>
      <c r="L222" s="27">
        <v>1904.76</v>
      </c>
      <c r="M222" s="23"/>
    </row>
    <row r="223" customHeight="1" spans="1:13">
      <c r="A223" s="23"/>
      <c r="B223" s="24"/>
      <c r="C223" s="23"/>
      <c r="D223" s="23" t="s">
        <v>469</v>
      </c>
      <c r="E223" s="23" t="s">
        <v>470</v>
      </c>
      <c r="F223" s="23" t="s">
        <v>249</v>
      </c>
      <c r="G223" s="23" t="s">
        <v>18</v>
      </c>
      <c r="H223" s="23" t="s">
        <v>250</v>
      </c>
      <c r="I223" s="23" t="s">
        <v>471</v>
      </c>
      <c r="J223" s="26" t="s">
        <v>32</v>
      </c>
      <c r="K223" s="27">
        <v>670.5</v>
      </c>
      <c r="L223" s="27">
        <v>0</v>
      </c>
      <c r="M223" s="23"/>
    </row>
    <row r="224" customHeight="1" spans="1:13">
      <c r="A224" s="23"/>
      <c r="B224" s="24"/>
      <c r="C224" s="23"/>
      <c r="D224" s="23" t="s">
        <v>469</v>
      </c>
      <c r="E224" s="23" t="s">
        <v>470</v>
      </c>
      <c r="F224" s="23" t="s">
        <v>249</v>
      </c>
      <c r="G224" s="23" t="s">
        <v>18</v>
      </c>
      <c r="H224" s="23" t="s">
        <v>250</v>
      </c>
      <c r="I224" s="23" t="s">
        <v>471</v>
      </c>
      <c r="J224" s="26" t="s">
        <v>23</v>
      </c>
      <c r="K224" s="27">
        <v>78575.65</v>
      </c>
      <c r="L224" s="27">
        <v>0</v>
      </c>
      <c r="M224" s="23"/>
    </row>
    <row r="225" customHeight="1" spans="1:13">
      <c r="A225" s="23">
        <f>COUNTA(A$1:A224)</f>
        <v>91</v>
      </c>
      <c r="B225" s="24">
        <v>45023</v>
      </c>
      <c r="C225" s="23" t="s">
        <v>14</v>
      </c>
      <c r="D225" s="23" t="s">
        <v>472</v>
      </c>
      <c r="E225" s="23" t="s">
        <v>473</v>
      </c>
      <c r="F225" s="23" t="s">
        <v>474</v>
      </c>
      <c r="G225" s="23" t="s">
        <v>18</v>
      </c>
      <c r="H225" s="23" t="s">
        <v>475</v>
      </c>
      <c r="I225" s="23" t="s">
        <v>476</v>
      </c>
      <c r="J225" s="26" t="s">
        <v>30</v>
      </c>
      <c r="K225" s="27">
        <v>284603.72</v>
      </c>
      <c r="L225" s="27">
        <v>0</v>
      </c>
      <c r="M225" s="23" t="s">
        <v>22</v>
      </c>
    </row>
    <row r="226" customHeight="1" spans="1:13">
      <c r="A226" s="23">
        <f>COUNTA(A$1:A225)</f>
        <v>92</v>
      </c>
      <c r="B226" s="24">
        <v>45023</v>
      </c>
      <c r="C226" s="23" t="s">
        <v>14</v>
      </c>
      <c r="D226" s="23" t="s">
        <v>477</v>
      </c>
      <c r="E226" s="23" t="s">
        <v>478</v>
      </c>
      <c r="F226" s="23" t="s">
        <v>479</v>
      </c>
      <c r="G226" s="23" t="s">
        <v>18</v>
      </c>
      <c r="H226" s="23" t="s">
        <v>480</v>
      </c>
      <c r="I226" s="23" t="s">
        <v>481</v>
      </c>
      <c r="J226" s="26" t="s">
        <v>21</v>
      </c>
      <c r="K226" s="27">
        <v>7338.23</v>
      </c>
      <c r="L226" s="27">
        <v>6607.43</v>
      </c>
      <c r="M226" s="23" t="s">
        <v>22</v>
      </c>
    </row>
    <row r="227" customHeight="1" spans="1:13">
      <c r="A227" s="23"/>
      <c r="B227" s="24"/>
      <c r="C227" s="23"/>
      <c r="D227" s="23" t="s">
        <v>477</v>
      </c>
      <c r="E227" s="23" t="s">
        <v>478</v>
      </c>
      <c r="F227" s="23" t="s">
        <v>479</v>
      </c>
      <c r="G227" s="23" t="s">
        <v>18</v>
      </c>
      <c r="H227" s="23" t="s">
        <v>480</v>
      </c>
      <c r="I227" s="23" t="s">
        <v>481</v>
      </c>
      <c r="J227" s="26" t="s">
        <v>32</v>
      </c>
      <c r="K227" s="27">
        <v>355.8</v>
      </c>
      <c r="L227" s="27">
        <v>355.8</v>
      </c>
      <c r="M227" s="23"/>
    </row>
    <row r="228" customHeight="1" spans="1:13">
      <c r="A228" s="23"/>
      <c r="B228" s="24"/>
      <c r="C228" s="23"/>
      <c r="D228" s="23" t="s">
        <v>477</v>
      </c>
      <c r="E228" s="23" t="s">
        <v>478</v>
      </c>
      <c r="F228" s="23" t="s">
        <v>479</v>
      </c>
      <c r="G228" s="23" t="s">
        <v>18</v>
      </c>
      <c r="H228" s="23" t="s">
        <v>480</v>
      </c>
      <c r="I228" s="23" t="s">
        <v>481</v>
      </c>
      <c r="J228" s="26" t="s">
        <v>23</v>
      </c>
      <c r="K228" s="27">
        <v>278913.31</v>
      </c>
      <c r="L228" s="27">
        <v>264297.34</v>
      </c>
      <c r="M228" s="23"/>
    </row>
    <row r="229" customHeight="1" spans="1:13">
      <c r="A229" s="23">
        <f>COUNTA(A$1:A228)</f>
        <v>93</v>
      </c>
      <c r="B229" s="24">
        <v>45023</v>
      </c>
      <c r="C229" s="23" t="s">
        <v>14</v>
      </c>
      <c r="D229" s="23" t="s">
        <v>482</v>
      </c>
      <c r="E229" s="23" t="s">
        <v>483</v>
      </c>
      <c r="F229" s="23" t="s">
        <v>484</v>
      </c>
      <c r="G229" s="23" t="s">
        <v>18</v>
      </c>
      <c r="H229" s="23" t="s">
        <v>485</v>
      </c>
      <c r="I229" s="23" t="s">
        <v>486</v>
      </c>
      <c r="J229" s="26" t="s">
        <v>31</v>
      </c>
      <c r="K229" s="27">
        <v>18816</v>
      </c>
      <c r="L229" s="27">
        <v>18816</v>
      </c>
      <c r="M229" s="23" t="s">
        <v>22</v>
      </c>
    </row>
    <row r="230" customHeight="1" spans="1:13">
      <c r="A230" s="23">
        <f>COUNTA(A$1:A229)</f>
        <v>94</v>
      </c>
      <c r="B230" s="24">
        <v>45023</v>
      </c>
      <c r="C230" s="23" t="s">
        <v>14</v>
      </c>
      <c r="D230" s="23" t="s">
        <v>487</v>
      </c>
      <c r="E230" s="23" t="s">
        <v>488</v>
      </c>
      <c r="F230" s="23" t="s">
        <v>489</v>
      </c>
      <c r="G230" s="23" t="s">
        <v>18</v>
      </c>
      <c r="H230" s="23" t="s">
        <v>490</v>
      </c>
      <c r="I230" s="23" t="s">
        <v>491</v>
      </c>
      <c r="J230" s="26" t="s">
        <v>21</v>
      </c>
      <c r="K230" s="27">
        <v>1387.1</v>
      </c>
      <c r="L230" s="27">
        <v>0</v>
      </c>
      <c r="M230" s="23" t="s">
        <v>22</v>
      </c>
    </row>
    <row r="231" customHeight="1" spans="1:13">
      <c r="A231" s="23"/>
      <c r="B231" s="24"/>
      <c r="C231" s="23"/>
      <c r="D231" s="23" t="s">
        <v>487</v>
      </c>
      <c r="E231" s="23" t="s">
        <v>488</v>
      </c>
      <c r="F231" s="23" t="s">
        <v>489</v>
      </c>
      <c r="G231" s="23" t="s">
        <v>18</v>
      </c>
      <c r="H231" s="23" t="s">
        <v>490</v>
      </c>
      <c r="I231" s="23" t="s">
        <v>491</v>
      </c>
      <c r="J231" s="26" t="s">
        <v>30</v>
      </c>
      <c r="K231" s="27">
        <v>46509</v>
      </c>
      <c r="L231" s="27">
        <v>0</v>
      </c>
      <c r="M231" s="23"/>
    </row>
    <row r="232" customHeight="1" spans="1:13">
      <c r="A232" s="23"/>
      <c r="B232" s="24"/>
      <c r="C232" s="23"/>
      <c r="D232" s="23" t="s">
        <v>487</v>
      </c>
      <c r="E232" s="23" t="s">
        <v>488</v>
      </c>
      <c r="F232" s="23" t="s">
        <v>489</v>
      </c>
      <c r="G232" s="23" t="s">
        <v>18</v>
      </c>
      <c r="H232" s="23" t="s">
        <v>490</v>
      </c>
      <c r="I232" s="23" t="s">
        <v>491</v>
      </c>
      <c r="J232" s="26" t="s">
        <v>31</v>
      </c>
      <c r="K232" s="27">
        <v>186053.2</v>
      </c>
      <c r="L232" s="27">
        <v>0</v>
      </c>
      <c r="M232" s="23"/>
    </row>
    <row r="233" customHeight="1" spans="1:13">
      <c r="A233" s="23"/>
      <c r="B233" s="24"/>
      <c r="C233" s="23"/>
      <c r="D233" s="23" t="s">
        <v>487</v>
      </c>
      <c r="E233" s="23" t="s">
        <v>488</v>
      </c>
      <c r="F233" s="23" t="s">
        <v>489</v>
      </c>
      <c r="G233" s="23" t="s">
        <v>18</v>
      </c>
      <c r="H233" s="23" t="s">
        <v>490</v>
      </c>
      <c r="I233" s="23" t="s">
        <v>491</v>
      </c>
      <c r="J233" s="26" t="s">
        <v>32</v>
      </c>
      <c r="K233" s="27">
        <v>38.6</v>
      </c>
      <c r="L233" s="27">
        <v>0</v>
      </c>
      <c r="M233" s="23"/>
    </row>
    <row r="234" customHeight="1" spans="1:13">
      <c r="A234" s="23"/>
      <c r="B234" s="24"/>
      <c r="C234" s="23"/>
      <c r="D234" s="23" t="s">
        <v>487</v>
      </c>
      <c r="E234" s="23" t="s">
        <v>488</v>
      </c>
      <c r="F234" s="23" t="s">
        <v>489</v>
      </c>
      <c r="G234" s="23" t="s">
        <v>18</v>
      </c>
      <c r="H234" s="23" t="s">
        <v>490</v>
      </c>
      <c r="I234" s="23" t="s">
        <v>491</v>
      </c>
      <c r="J234" s="26" t="s">
        <v>23</v>
      </c>
      <c r="K234" s="27">
        <v>223810.51</v>
      </c>
      <c r="L234" s="27">
        <v>0</v>
      </c>
      <c r="M234" s="23"/>
    </row>
    <row r="235" customHeight="1" spans="1:13">
      <c r="A235" s="23">
        <f>COUNTA(A$1:A234)</f>
        <v>95</v>
      </c>
      <c r="B235" s="24">
        <v>45023</v>
      </c>
      <c r="C235" s="23" t="s">
        <v>14</v>
      </c>
      <c r="D235" s="23" t="s">
        <v>492</v>
      </c>
      <c r="E235" s="23" t="s">
        <v>493</v>
      </c>
      <c r="F235" s="23" t="s">
        <v>494</v>
      </c>
      <c r="G235" s="23" t="s">
        <v>18</v>
      </c>
      <c r="H235" s="23" t="s">
        <v>495</v>
      </c>
      <c r="I235" s="23" t="s">
        <v>496</v>
      </c>
      <c r="J235" s="26" t="s">
        <v>21</v>
      </c>
      <c r="K235" s="27">
        <v>25910.41</v>
      </c>
      <c r="L235" s="27">
        <v>0</v>
      </c>
      <c r="M235" s="23" t="s">
        <v>22</v>
      </c>
    </row>
    <row r="236" customHeight="1" spans="1:13">
      <c r="A236" s="23"/>
      <c r="B236" s="24"/>
      <c r="C236" s="23"/>
      <c r="D236" s="23" t="s">
        <v>492</v>
      </c>
      <c r="E236" s="23" t="s">
        <v>493</v>
      </c>
      <c r="F236" s="23" t="s">
        <v>494</v>
      </c>
      <c r="G236" s="23" t="s">
        <v>18</v>
      </c>
      <c r="H236" s="23" t="s">
        <v>495</v>
      </c>
      <c r="I236" s="23" t="s">
        <v>496</v>
      </c>
      <c r="J236" s="26" t="s">
        <v>30</v>
      </c>
      <c r="K236" s="27">
        <v>70302.63</v>
      </c>
      <c r="L236" s="27">
        <v>0</v>
      </c>
      <c r="M236" s="23"/>
    </row>
    <row r="237" customHeight="1" spans="1:13">
      <c r="A237" s="23"/>
      <c r="B237" s="24"/>
      <c r="C237" s="23"/>
      <c r="D237" s="23" t="s">
        <v>492</v>
      </c>
      <c r="E237" s="23" t="s">
        <v>493</v>
      </c>
      <c r="F237" s="23" t="s">
        <v>494</v>
      </c>
      <c r="G237" s="23" t="s">
        <v>18</v>
      </c>
      <c r="H237" s="23" t="s">
        <v>495</v>
      </c>
      <c r="I237" s="23" t="s">
        <v>496</v>
      </c>
      <c r="J237" s="26" t="s">
        <v>31</v>
      </c>
      <c r="K237" s="27">
        <v>38344.49</v>
      </c>
      <c r="L237" s="27">
        <v>0</v>
      </c>
      <c r="M237" s="23"/>
    </row>
    <row r="238" customHeight="1" spans="1:13">
      <c r="A238" s="23"/>
      <c r="B238" s="24"/>
      <c r="C238" s="23"/>
      <c r="D238" s="23" t="s">
        <v>492</v>
      </c>
      <c r="E238" s="23" t="s">
        <v>493</v>
      </c>
      <c r="F238" s="23" t="s">
        <v>494</v>
      </c>
      <c r="G238" s="23" t="s">
        <v>18</v>
      </c>
      <c r="H238" s="23" t="s">
        <v>495</v>
      </c>
      <c r="I238" s="23" t="s">
        <v>496</v>
      </c>
      <c r="J238" s="26" t="s">
        <v>23</v>
      </c>
      <c r="K238" s="27">
        <v>875761.76</v>
      </c>
      <c r="L238" s="27">
        <v>0</v>
      </c>
      <c r="M238" s="23"/>
    </row>
    <row r="239" customHeight="1" spans="1:13">
      <c r="A239" s="23">
        <f>COUNTA(A$1:A238)</f>
        <v>96</v>
      </c>
      <c r="B239" s="24">
        <v>45023</v>
      </c>
      <c r="C239" s="23" t="s">
        <v>14</v>
      </c>
      <c r="D239" s="23" t="s">
        <v>497</v>
      </c>
      <c r="E239" s="23" t="s">
        <v>498</v>
      </c>
      <c r="F239" s="23" t="s">
        <v>499</v>
      </c>
      <c r="G239" s="23" t="s">
        <v>18</v>
      </c>
      <c r="H239" s="23" t="s">
        <v>500</v>
      </c>
      <c r="I239" s="23" t="s">
        <v>501</v>
      </c>
      <c r="J239" s="26" t="s">
        <v>21</v>
      </c>
      <c r="K239" s="27">
        <v>79.01</v>
      </c>
      <c r="L239" s="27">
        <v>0</v>
      </c>
      <c r="M239" s="23" t="s">
        <v>22</v>
      </c>
    </row>
    <row r="240" customHeight="1" spans="1:13">
      <c r="A240" s="23"/>
      <c r="B240" s="24"/>
      <c r="C240" s="23"/>
      <c r="D240" s="23" t="s">
        <v>497</v>
      </c>
      <c r="E240" s="23" t="s">
        <v>498</v>
      </c>
      <c r="F240" s="23" t="s">
        <v>499</v>
      </c>
      <c r="G240" s="23" t="s">
        <v>18</v>
      </c>
      <c r="H240" s="23" t="s">
        <v>500</v>
      </c>
      <c r="I240" s="23" t="s">
        <v>501</v>
      </c>
      <c r="J240" s="26" t="s">
        <v>30</v>
      </c>
      <c r="K240" s="27">
        <v>170727</v>
      </c>
      <c r="L240" s="27">
        <v>0</v>
      </c>
      <c r="M240" s="23"/>
    </row>
    <row r="241" customHeight="1" spans="1:13">
      <c r="A241" s="23"/>
      <c r="B241" s="24"/>
      <c r="C241" s="23"/>
      <c r="D241" s="23" t="s">
        <v>497</v>
      </c>
      <c r="E241" s="23" t="s">
        <v>498</v>
      </c>
      <c r="F241" s="23" t="s">
        <v>499</v>
      </c>
      <c r="G241" s="23" t="s">
        <v>18</v>
      </c>
      <c r="H241" s="23" t="s">
        <v>500</v>
      </c>
      <c r="I241" s="23" t="s">
        <v>501</v>
      </c>
      <c r="J241" s="26" t="s">
        <v>23</v>
      </c>
      <c r="K241" s="27">
        <v>3160.51</v>
      </c>
      <c r="L241" s="27">
        <v>0</v>
      </c>
      <c r="M241" s="23"/>
    </row>
    <row r="242" customHeight="1" spans="1:13">
      <c r="A242" s="23">
        <f>COUNTA(A$1:A241)</f>
        <v>97</v>
      </c>
      <c r="B242" s="24">
        <v>45023</v>
      </c>
      <c r="C242" s="23" t="s">
        <v>14</v>
      </c>
      <c r="D242" s="23" t="s">
        <v>502</v>
      </c>
      <c r="E242" s="23" t="s">
        <v>503</v>
      </c>
      <c r="F242" s="23" t="s">
        <v>504</v>
      </c>
      <c r="G242" s="23" t="s">
        <v>18</v>
      </c>
      <c r="H242" s="23" t="s">
        <v>505</v>
      </c>
      <c r="I242" s="23" t="s">
        <v>506</v>
      </c>
      <c r="J242" s="26" t="s">
        <v>30</v>
      </c>
      <c r="K242" s="27">
        <v>1996657.94</v>
      </c>
      <c r="L242" s="27">
        <v>0</v>
      </c>
      <c r="M242" s="23" t="s">
        <v>22</v>
      </c>
    </row>
    <row r="243" customHeight="1" spans="1:13">
      <c r="A243" s="23">
        <f>COUNTA(A$1:A242)</f>
        <v>98</v>
      </c>
      <c r="B243" s="24">
        <v>45023</v>
      </c>
      <c r="C243" s="23" t="s">
        <v>14</v>
      </c>
      <c r="D243" s="23" t="s">
        <v>507</v>
      </c>
      <c r="E243" s="23" t="s">
        <v>508</v>
      </c>
      <c r="F243" s="23" t="s">
        <v>509</v>
      </c>
      <c r="G243" s="23" t="s">
        <v>18</v>
      </c>
      <c r="H243" s="23" t="s">
        <v>510</v>
      </c>
      <c r="I243" s="23" t="s">
        <v>511</v>
      </c>
      <c r="J243" s="26" t="s">
        <v>30</v>
      </c>
      <c r="K243" s="27">
        <v>648570.59</v>
      </c>
      <c r="L243" s="27">
        <v>0</v>
      </c>
      <c r="M243" s="23" t="s">
        <v>22</v>
      </c>
    </row>
    <row r="244" customHeight="1" spans="1:13">
      <c r="A244" s="23">
        <f>COUNTA(A$1:A243)</f>
        <v>99</v>
      </c>
      <c r="B244" s="24">
        <v>45023</v>
      </c>
      <c r="C244" s="23" t="s">
        <v>14</v>
      </c>
      <c r="D244" s="23" t="s">
        <v>512</v>
      </c>
      <c r="E244" s="23" t="s">
        <v>513</v>
      </c>
      <c r="F244" s="23" t="s">
        <v>504</v>
      </c>
      <c r="G244" s="23" t="s">
        <v>18</v>
      </c>
      <c r="H244" s="23" t="s">
        <v>505</v>
      </c>
      <c r="I244" s="23" t="s">
        <v>514</v>
      </c>
      <c r="J244" s="26" t="s">
        <v>30</v>
      </c>
      <c r="K244" s="27">
        <v>408407.91</v>
      </c>
      <c r="L244" s="27">
        <v>0</v>
      </c>
      <c r="M244" s="23" t="s">
        <v>22</v>
      </c>
    </row>
    <row r="245" customHeight="1" spans="1:13">
      <c r="A245" s="23"/>
      <c r="B245" s="24"/>
      <c r="C245" s="23"/>
      <c r="D245" s="23" t="s">
        <v>512</v>
      </c>
      <c r="E245" s="23" t="s">
        <v>513</v>
      </c>
      <c r="F245" s="23" t="s">
        <v>504</v>
      </c>
      <c r="G245" s="23" t="s">
        <v>18</v>
      </c>
      <c r="H245" s="23" t="s">
        <v>505</v>
      </c>
      <c r="I245" s="23" t="s">
        <v>514</v>
      </c>
      <c r="J245" s="26" t="s">
        <v>31</v>
      </c>
      <c r="K245" s="27">
        <v>534912</v>
      </c>
      <c r="L245" s="27">
        <v>0</v>
      </c>
      <c r="M245" s="23"/>
    </row>
  </sheetData>
  <mergeCells count="720">
    <mergeCell ref="A2:A3"/>
    <mergeCell ref="A4:A7"/>
    <mergeCell ref="A9:A10"/>
    <mergeCell ref="A11:A16"/>
    <mergeCell ref="A17:A19"/>
    <mergeCell ref="A20:A21"/>
    <mergeCell ref="A22:A23"/>
    <mergeCell ref="A26:A28"/>
    <mergeCell ref="A29:A34"/>
    <mergeCell ref="A35:A38"/>
    <mergeCell ref="A39:A41"/>
    <mergeCell ref="A42:A43"/>
    <mergeCell ref="A44:A46"/>
    <mergeCell ref="A47:A50"/>
    <mergeCell ref="A51:A54"/>
    <mergeCell ref="A55:A56"/>
    <mergeCell ref="A58:A60"/>
    <mergeCell ref="A62:A63"/>
    <mergeCell ref="A64:A65"/>
    <mergeCell ref="A66:A67"/>
    <mergeCell ref="A68:A69"/>
    <mergeCell ref="A71:A72"/>
    <mergeCell ref="A73:A74"/>
    <mergeCell ref="A75:A77"/>
    <mergeCell ref="A79:A81"/>
    <mergeCell ref="A82:A83"/>
    <mergeCell ref="A84:A86"/>
    <mergeCell ref="A87:A88"/>
    <mergeCell ref="A89:A94"/>
    <mergeCell ref="A97:A100"/>
    <mergeCell ref="A102:A103"/>
    <mergeCell ref="A105:A106"/>
    <mergeCell ref="A107:A108"/>
    <mergeCell ref="A109:A110"/>
    <mergeCell ref="A112:A113"/>
    <mergeCell ref="A114:A115"/>
    <mergeCell ref="A117:A119"/>
    <mergeCell ref="A121:A124"/>
    <mergeCell ref="A125:A128"/>
    <mergeCell ref="A129:A131"/>
    <mergeCell ref="A133:A137"/>
    <mergeCell ref="A138:A139"/>
    <mergeCell ref="A140:A142"/>
    <mergeCell ref="A143:A145"/>
    <mergeCell ref="A146:A147"/>
    <mergeCell ref="A148:A150"/>
    <mergeCell ref="A151:A153"/>
    <mergeCell ref="A154:A155"/>
    <mergeCell ref="A156:A157"/>
    <mergeCell ref="A158:A161"/>
    <mergeCell ref="A162:A164"/>
    <mergeCell ref="A165:A167"/>
    <mergeCell ref="A168:A170"/>
    <mergeCell ref="A172:A173"/>
    <mergeCell ref="A175:A177"/>
    <mergeCell ref="A178:A180"/>
    <mergeCell ref="A181:A182"/>
    <mergeCell ref="A184:A187"/>
    <mergeCell ref="A188:A189"/>
    <mergeCell ref="A191:A196"/>
    <mergeCell ref="A199:A201"/>
    <mergeCell ref="A202:A203"/>
    <mergeCell ref="A205:A207"/>
    <mergeCell ref="A209:A212"/>
    <mergeCell ref="A213:A214"/>
    <mergeCell ref="A215:A218"/>
    <mergeCell ref="A219:A224"/>
    <mergeCell ref="A226:A228"/>
    <mergeCell ref="A230:A234"/>
    <mergeCell ref="A235:A238"/>
    <mergeCell ref="A239:A241"/>
    <mergeCell ref="A244:A245"/>
    <mergeCell ref="B2:B3"/>
    <mergeCell ref="B4:B7"/>
    <mergeCell ref="B9:B10"/>
    <mergeCell ref="B11:B16"/>
    <mergeCell ref="B17:B19"/>
    <mergeCell ref="B20:B21"/>
    <mergeCell ref="B22:B23"/>
    <mergeCell ref="B26:B28"/>
    <mergeCell ref="B29:B34"/>
    <mergeCell ref="B35:B38"/>
    <mergeCell ref="B39:B41"/>
    <mergeCell ref="B42:B43"/>
    <mergeCell ref="B44:B46"/>
    <mergeCell ref="B47:B50"/>
    <mergeCell ref="B51:B54"/>
    <mergeCell ref="B55:B56"/>
    <mergeCell ref="B58:B60"/>
    <mergeCell ref="B62:B63"/>
    <mergeCell ref="B64:B65"/>
    <mergeCell ref="B66:B67"/>
    <mergeCell ref="B68:B69"/>
    <mergeCell ref="B71:B72"/>
    <mergeCell ref="B73:B74"/>
    <mergeCell ref="B75:B77"/>
    <mergeCell ref="B79:B81"/>
    <mergeCell ref="B82:B83"/>
    <mergeCell ref="B84:B86"/>
    <mergeCell ref="B87:B88"/>
    <mergeCell ref="B89:B94"/>
    <mergeCell ref="B97:B100"/>
    <mergeCell ref="B102:B103"/>
    <mergeCell ref="B105:B106"/>
    <mergeCell ref="B107:B108"/>
    <mergeCell ref="B109:B110"/>
    <mergeCell ref="B112:B113"/>
    <mergeCell ref="B114:B115"/>
    <mergeCell ref="B117:B119"/>
    <mergeCell ref="B121:B124"/>
    <mergeCell ref="B125:B128"/>
    <mergeCell ref="B129:B131"/>
    <mergeCell ref="B133:B137"/>
    <mergeCell ref="B138:B139"/>
    <mergeCell ref="B140:B142"/>
    <mergeCell ref="B143:B145"/>
    <mergeCell ref="B146:B147"/>
    <mergeCell ref="B148:B150"/>
    <mergeCell ref="B151:B153"/>
    <mergeCell ref="B154:B155"/>
    <mergeCell ref="B156:B157"/>
    <mergeCell ref="B158:B161"/>
    <mergeCell ref="B162:B164"/>
    <mergeCell ref="B165:B167"/>
    <mergeCell ref="B168:B170"/>
    <mergeCell ref="B172:B173"/>
    <mergeCell ref="B175:B177"/>
    <mergeCell ref="B178:B180"/>
    <mergeCell ref="B181:B182"/>
    <mergeCell ref="B184:B187"/>
    <mergeCell ref="B188:B189"/>
    <mergeCell ref="B191:B196"/>
    <mergeCell ref="B199:B201"/>
    <mergeCell ref="B202:B203"/>
    <mergeCell ref="B205:B207"/>
    <mergeCell ref="B209:B212"/>
    <mergeCell ref="B213:B214"/>
    <mergeCell ref="B215:B218"/>
    <mergeCell ref="B219:B224"/>
    <mergeCell ref="B226:B228"/>
    <mergeCell ref="B230:B234"/>
    <mergeCell ref="B235:B238"/>
    <mergeCell ref="B239:B241"/>
    <mergeCell ref="B244:B245"/>
    <mergeCell ref="C2:C3"/>
    <mergeCell ref="C4:C7"/>
    <mergeCell ref="C9:C10"/>
    <mergeCell ref="C11:C16"/>
    <mergeCell ref="C17:C19"/>
    <mergeCell ref="C20:C21"/>
    <mergeCell ref="C22:C23"/>
    <mergeCell ref="C26:C28"/>
    <mergeCell ref="C29:C34"/>
    <mergeCell ref="C35:C38"/>
    <mergeCell ref="C39:C41"/>
    <mergeCell ref="C42:C43"/>
    <mergeCell ref="C44:C46"/>
    <mergeCell ref="C47:C50"/>
    <mergeCell ref="C51:C54"/>
    <mergeCell ref="C55:C56"/>
    <mergeCell ref="C58:C60"/>
    <mergeCell ref="C62:C63"/>
    <mergeCell ref="C64:C65"/>
    <mergeCell ref="C66:C67"/>
    <mergeCell ref="C68:C69"/>
    <mergeCell ref="C71:C72"/>
    <mergeCell ref="C73:C74"/>
    <mergeCell ref="C75:C77"/>
    <mergeCell ref="C79:C81"/>
    <mergeCell ref="C82:C83"/>
    <mergeCell ref="C84:C86"/>
    <mergeCell ref="C87:C88"/>
    <mergeCell ref="C89:C94"/>
    <mergeCell ref="C97:C100"/>
    <mergeCell ref="C102:C103"/>
    <mergeCell ref="C105:C106"/>
    <mergeCell ref="C107:C108"/>
    <mergeCell ref="C109:C110"/>
    <mergeCell ref="C112:C113"/>
    <mergeCell ref="C114:C115"/>
    <mergeCell ref="C117:C119"/>
    <mergeCell ref="C121:C124"/>
    <mergeCell ref="C125:C128"/>
    <mergeCell ref="C129:C131"/>
    <mergeCell ref="C133:C137"/>
    <mergeCell ref="C138:C139"/>
    <mergeCell ref="C140:C142"/>
    <mergeCell ref="C143:C145"/>
    <mergeCell ref="C146:C147"/>
    <mergeCell ref="C148:C150"/>
    <mergeCell ref="C151:C153"/>
    <mergeCell ref="C154:C155"/>
    <mergeCell ref="C156:C157"/>
    <mergeCell ref="C158:C161"/>
    <mergeCell ref="C162:C164"/>
    <mergeCell ref="C165:C167"/>
    <mergeCell ref="C168:C170"/>
    <mergeCell ref="C172:C173"/>
    <mergeCell ref="C175:C177"/>
    <mergeCell ref="C178:C180"/>
    <mergeCell ref="C181:C182"/>
    <mergeCell ref="C184:C187"/>
    <mergeCell ref="C188:C189"/>
    <mergeCell ref="C191:C196"/>
    <mergeCell ref="C199:C201"/>
    <mergeCell ref="C202:C203"/>
    <mergeCell ref="C205:C207"/>
    <mergeCell ref="C209:C212"/>
    <mergeCell ref="C213:C214"/>
    <mergeCell ref="C215:C218"/>
    <mergeCell ref="C219:C224"/>
    <mergeCell ref="C226:C228"/>
    <mergeCell ref="C230:C234"/>
    <mergeCell ref="C235:C238"/>
    <mergeCell ref="C239:C241"/>
    <mergeCell ref="C244:C245"/>
    <mergeCell ref="D2:D3"/>
    <mergeCell ref="D4:D7"/>
    <mergeCell ref="D9:D10"/>
    <mergeCell ref="D11:D16"/>
    <mergeCell ref="D17:D19"/>
    <mergeCell ref="D20:D21"/>
    <mergeCell ref="D22:D23"/>
    <mergeCell ref="D26:D28"/>
    <mergeCell ref="D29:D34"/>
    <mergeCell ref="D35:D38"/>
    <mergeCell ref="D39:D41"/>
    <mergeCell ref="D42:D43"/>
    <mergeCell ref="D44:D46"/>
    <mergeCell ref="D47:D50"/>
    <mergeCell ref="D51:D54"/>
    <mergeCell ref="D55:D56"/>
    <mergeCell ref="D58:D60"/>
    <mergeCell ref="D62:D63"/>
    <mergeCell ref="D64:D65"/>
    <mergeCell ref="D66:D67"/>
    <mergeCell ref="D68:D69"/>
    <mergeCell ref="D71:D72"/>
    <mergeCell ref="D73:D74"/>
    <mergeCell ref="D75:D77"/>
    <mergeCell ref="D79:D81"/>
    <mergeCell ref="D82:D83"/>
    <mergeCell ref="D84:D86"/>
    <mergeCell ref="D87:D88"/>
    <mergeCell ref="D89:D94"/>
    <mergeCell ref="D97:D100"/>
    <mergeCell ref="D102:D103"/>
    <mergeCell ref="D105:D106"/>
    <mergeCell ref="D107:D108"/>
    <mergeCell ref="D109:D110"/>
    <mergeCell ref="D112:D113"/>
    <mergeCell ref="D114:D115"/>
    <mergeCell ref="D117:D119"/>
    <mergeCell ref="D121:D124"/>
    <mergeCell ref="D125:D128"/>
    <mergeCell ref="D129:D131"/>
    <mergeCell ref="D133:D137"/>
    <mergeCell ref="D138:D139"/>
    <mergeCell ref="D140:D142"/>
    <mergeCell ref="D143:D145"/>
    <mergeCell ref="D146:D147"/>
    <mergeCell ref="D148:D150"/>
    <mergeCell ref="D151:D153"/>
    <mergeCell ref="D154:D155"/>
    <mergeCell ref="D156:D157"/>
    <mergeCell ref="D158:D161"/>
    <mergeCell ref="D162:D164"/>
    <mergeCell ref="D165:D167"/>
    <mergeCell ref="D168:D170"/>
    <mergeCell ref="D172:D173"/>
    <mergeCell ref="D175:D177"/>
    <mergeCell ref="D178:D180"/>
    <mergeCell ref="D181:D182"/>
    <mergeCell ref="D184:D187"/>
    <mergeCell ref="D188:D189"/>
    <mergeCell ref="D191:D196"/>
    <mergeCell ref="D199:D201"/>
    <mergeCell ref="D202:D203"/>
    <mergeCell ref="D205:D207"/>
    <mergeCell ref="D209:D212"/>
    <mergeCell ref="D213:D214"/>
    <mergeCell ref="D215:D218"/>
    <mergeCell ref="D219:D224"/>
    <mergeCell ref="D226:D228"/>
    <mergeCell ref="D230:D234"/>
    <mergeCell ref="D235:D238"/>
    <mergeCell ref="D239:D241"/>
    <mergeCell ref="D244:D245"/>
    <mergeCell ref="E2:E3"/>
    <mergeCell ref="E4:E7"/>
    <mergeCell ref="E9:E10"/>
    <mergeCell ref="E11:E16"/>
    <mergeCell ref="E17:E19"/>
    <mergeCell ref="E20:E21"/>
    <mergeCell ref="E22:E23"/>
    <mergeCell ref="E26:E28"/>
    <mergeCell ref="E29:E34"/>
    <mergeCell ref="E35:E38"/>
    <mergeCell ref="E39:E41"/>
    <mergeCell ref="E42:E43"/>
    <mergeCell ref="E44:E46"/>
    <mergeCell ref="E47:E50"/>
    <mergeCell ref="E51:E54"/>
    <mergeCell ref="E55:E56"/>
    <mergeCell ref="E58:E60"/>
    <mergeCell ref="E62:E63"/>
    <mergeCell ref="E64:E65"/>
    <mergeCell ref="E66:E67"/>
    <mergeCell ref="E68:E69"/>
    <mergeCell ref="E71:E72"/>
    <mergeCell ref="E73:E74"/>
    <mergeCell ref="E75:E77"/>
    <mergeCell ref="E79:E81"/>
    <mergeCell ref="E82:E83"/>
    <mergeCell ref="E84:E86"/>
    <mergeCell ref="E87:E88"/>
    <mergeCell ref="E89:E94"/>
    <mergeCell ref="E97:E100"/>
    <mergeCell ref="E102:E103"/>
    <mergeCell ref="E105:E106"/>
    <mergeCell ref="E107:E108"/>
    <mergeCell ref="E109:E110"/>
    <mergeCell ref="E112:E113"/>
    <mergeCell ref="E114:E115"/>
    <mergeCell ref="E117:E119"/>
    <mergeCell ref="E121:E124"/>
    <mergeCell ref="E125:E128"/>
    <mergeCell ref="E129:E131"/>
    <mergeCell ref="E133:E137"/>
    <mergeCell ref="E138:E139"/>
    <mergeCell ref="E140:E142"/>
    <mergeCell ref="E143:E145"/>
    <mergeCell ref="E146:E147"/>
    <mergeCell ref="E148:E150"/>
    <mergeCell ref="E151:E153"/>
    <mergeCell ref="E154:E155"/>
    <mergeCell ref="E156:E157"/>
    <mergeCell ref="E158:E161"/>
    <mergeCell ref="E162:E164"/>
    <mergeCell ref="E165:E167"/>
    <mergeCell ref="E168:E170"/>
    <mergeCell ref="E172:E173"/>
    <mergeCell ref="E175:E177"/>
    <mergeCell ref="E178:E180"/>
    <mergeCell ref="E181:E182"/>
    <mergeCell ref="E184:E187"/>
    <mergeCell ref="E188:E189"/>
    <mergeCell ref="E191:E196"/>
    <mergeCell ref="E199:E201"/>
    <mergeCell ref="E202:E203"/>
    <mergeCell ref="E205:E207"/>
    <mergeCell ref="E209:E212"/>
    <mergeCell ref="E213:E214"/>
    <mergeCell ref="E215:E218"/>
    <mergeCell ref="E219:E224"/>
    <mergeCell ref="E226:E228"/>
    <mergeCell ref="E230:E234"/>
    <mergeCell ref="E235:E238"/>
    <mergeCell ref="E239:E241"/>
    <mergeCell ref="E244:E245"/>
    <mergeCell ref="F2:F3"/>
    <mergeCell ref="F4:F7"/>
    <mergeCell ref="F9:F10"/>
    <mergeCell ref="F11:F16"/>
    <mergeCell ref="F17:F19"/>
    <mergeCell ref="F20:F21"/>
    <mergeCell ref="F22:F23"/>
    <mergeCell ref="F26:F28"/>
    <mergeCell ref="F29:F34"/>
    <mergeCell ref="F35:F38"/>
    <mergeCell ref="F39:F41"/>
    <mergeCell ref="F42:F43"/>
    <mergeCell ref="F44:F46"/>
    <mergeCell ref="F47:F50"/>
    <mergeCell ref="F51:F54"/>
    <mergeCell ref="F55:F56"/>
    <mergeCell ref="F58:F60"/>
    <mergeCell ref="F62:F63"/>
    <mergeCell ref="F64:F65"/>
    <mergeCell ref="F66:F67"/>
    <mergeCell ref="F68:F69"/>
    <mergeCell ref="F71:F72"/>
    <mergeCell ref="F73:F74"/>
    <mergeCell ref="F75:F77"/>
    <mergeCell ref="F79:F81"/>
    <mergeCell ref="F82:F83"/>
    <mergeCell ref="F84:F86"/>
    <mergeCell ref="F87:F88"/>
    <mergeCell ref="F89:F94"/>
    <mergeCell ref="F97:F100"/>
    <mergeCell ref="F102:F103"/>
    <mergeCell ref="F105:F106"/>
    <mergeCell ref="F107:F108"/>
    <mergeCell ref="F109:F110"/>
    <mergeCell ref="F112:F113"/>
    <mergeCell ref="F114:F115"/>
    <mergeCell ref="F117:F119"/>
    <mergeCell ref="F121:F124"/>
    <mergeCell ref="F125:F128"/>
    <mergeCell ref="F129:F131"/>
    <mergeCell ref="F133:F137"/>
    <mergeCell ref="F138:F139"/>
    <mergeCell ref="F140:F142"/>
    <mergeCell ref="F143:F145"/>
    <mergeCell ref="F146:F147"/>
    <mergeCell ref="F148:F150"/>
    <mergeCell ref="F151:F153"/>
    <mergeCell ref="F154:F155"/>
    <mergeCell ref="F156:F157"/>
    <mergeCell ref="F158:F161"/>
    <mergeCell ref="F162:F164"/>
    <mergeCell ref="F165:F167"/>
    <mergeCell ref="F168:F170"/>
    <mergeCell ref="F172:F173"/>
    <mergeCell ref="F175:F177"/>
    <mergeCell ref="F178:F180"/>
    <mergeCell ref="F181:F182"/>
    <mergeCell ref="F184:F187"/>
    <mergeCell ref="F188:F189"/>
    <mergeCell ref="F191:F196"/>
    <mergeCell ref="F199:F201"/>
    <mergeCell ref="F202:F203"/>
    <mergeCell ref="F205:F207"/>
    <mergeCell ref="F209:F212"/>
    <mergeCell ref="F213:F214"/>
    <mergeCell ref="F215:F218"/>
    <mergeCell ref="F219:F224"/>
    <mergeCell ref="F226:F228"/>
    <mergeCell ref="F230:F234"/>
    <mergeCell ref="F235:F238"/>
    <mergeCell ref="F239:F241"/>
    <mergeCell ref="F244:F245"/>
    <mergeCell ref="G2:G3"/>
    <mergeCell ref="G4:G7"/>
    <mergeCell ref="G9:G10"/>
    <mergeCell ref="G11:G16"/>
    <mergeCell ref="G17:G19"/>
    <mergeCell ref="G20:G21"/>
    <mergeCell ref="G22:G23"/>
    <mergeCell ref="G26:G28"/>
    <mergeCell ref="G29:G34"/>
    <mergeCell ref="G35:G38"/>
    <mergeCell ref="G39:G41"/>
    <mergeCell ref="G42:G43"/>
    <mergeCell ref="G44:G46"/>
    <mergeCell ref="G47:G50"/>
    <mergeCell ref="G51:G54"/>
    <mergeCell ref="G55:G56"/>
    <mergeCell ref="G58:G60"/>
    <mergeCell ref="G62:G63"/>
    <mergeCell ref="G64:G65"/>
    <mergeCell ref="G66:G67"/>
    <mergeCell ref="G68:G69"/>
    <mergeCell ref="G71:G72"/>
    <mergeCell ref="G73:G74"/>
    <mergeCell ref="G75:G77"/>
    <mergeCell ref="G79:G81"/>
    <mergeCell ref="G82:G83"/>
    <mergeCell ref="G84:G86"/>
    <mergeCell ref="G87:G88"/>
    <mergeCell ref="G89:G94"/>
    <mergeCell ref="G97:G100"/>
    <mergeCell ref="G102:G103"/>
    <mergeCell ref="G105:G106"/>
    <mergeCell ref="G107:G108"/>
    <mergeCell ref="G109:G110"/>
    <mergeCell ref="G112:G113"/>
    <mergeCell ref="G114:G115"/>
    <mergeCell ref="G117:G119"/>
    <mergeCell ref="G121:G124"/>
    <mergeCell ref="G125:G128"/>
    <mergeCell ref="G129:G131"/>
    <mergeCell ref="G133:G137"/>
    <mergeCell ref="G138:G139"/>
    <mergeCell ref="G140:G142"/>
    <mergeCell ref="G143:G145"/>
    <mergeCell ref="G146:G147"/>
    <mergeCell ref="G148:G150"/>
    <mergeCell ref="G151:G153"/>
    <mergeCell ref="G154:G155"/>
    <mergeCell ref="G156:G157"/>
    <mergeCell ref="G158:G161"/>
    <mergeCell ref="G162:G164"/>
    <mergeCell ref="G165:G167"/>
    <mergeCell ref="G168:G170"/>
    <mergeCell ref="G172:G173"/>
    <mergeCell ref="G175:G177"/>
    <mergeCell ref="G178:G180"/>
    <mergeCell ref="G181:G182"/>
    <mergeCell ref="G184:G187"/>
    <mergeCell ref="G188:G189"/>
    <mergeCell ref="G191:G196"/>
    <mergeCell ref="G199:G201"/>
    <mergeCell ref="G202:G203"/>
    <mergeCell ref="G205:G207"/>
    <mergeCell ref="G209:G212"/>
    <mergeCell ref="G213:G214"/>
    <mergeCell ref="G215:G218"/>
    <mergeCell ref="G219:G224"/>
    <mergeCell ref="G226:G228"/>
    <mergeCell ref="G230:G234"/>
    <mergeCell ref="G235:G238"/>
    <mergeCell ref="G239:G241"/>
    <mergeCell ref="G244:G245"/>
    <mergeCell ref="H2:H3"/>
    <mergeCell ref="H4:H7"/>
    <mergeCell ref="H9:H10"/>
    <mergeCell ref="H11:H16"/>
    <mergeCell ref="H17:H19"/>
    <mergeCell ref="H20:H21"/>
    <mergeCell ref="H22:H23"/>
    <mergeCell ref="H26:H28"/>
    <mergeCell ref="H29:H34"/>
    <mergeCell ref="H35:H38"/>
    <mergeCell ref="H39:H41"/>
    <mergeCell ref="H42:H43"/>
    <mergeCell ref="H44:H46"/>
    <mergeCell ref="H47:H50"/>
    <mergeCell ref="H51:H54"/>
    <mergeCell ref="H55:H56"/>
    <mergeCell ref="H58:H60"/>
    <mergeCell ref="H62:H63"/>
    <mergeCell ref="H64:H65"/>
    <mergeCell ref="H66:H67"/>
    <mergeCell ref="H68:H69"/>
    <mergeCell ref="H71:H72"/>
    <mergeCell ref="H73:H74"/>
    <mergeCell ref="H75:H77"/>
    <mergeCell ref="H79:H81"/>
    <mergeCell ref="H82:H83"/>
    <mergeCell ref="H84:H86"/>
    <mergeCell ref="H87:H88"/>
    <mergeCell ref="H89:H94"/>
    <mergeCell ref="H97:H100"/>
    <mergeCell ref="H102:H103"/>
    <mergeCell ref="H105:H106"/>
    <mergeCell ref="H107:H108"/>
    <mergeCell ref="H109:H110"/>
    <mergeCell ref="H112:H113"/>
    <mergeCell ref="H114:H115"/>
    <mergeCell ref="H117:H119"/>
    <mergeCell ref="H121:H124"/>
    <mergeCell ref="H125:H128"/>
    <mergeCell ref="H129:H131"/>
    <mergeCell ref="H133:H137"/>
    <mergeCell ref="H138:H139"/>
    <mergeCell ref="H140:H142"/>
    <mergeCell ref="H143:H145"/>
    <mergeCell ref="H146:H147"/>
    <mergeCell ref="H148:H150"/>
    <mergeCell ref="H151:H153"/>
    <mergeCell ref="H154:H155"/>
    <mergeCell ref="H156:H157"/>
    <mergeCell ref="H158:H161"/>
    <mergeCell ref="H162:H164"/>
    <mergeCell ref="H165:H167"/>
    <mergeCell ref="H168:H170"/>
    <mergeCell ref="H172:H173"/>
    <mergeCell ref="H175:H177"/>
    <mergeCell ref="H178:H180"/>
    <mergeCell ref="H181:H182"/>
    <mergeCell ref="H184:H187"/>
    <mergeCell ref="H188:H189"/>
    <mergeCell ref="H191:H196"/>
    <mergeCell ref="H199:H201"/>
    <mergeCell ref="H202:H203"/>
    <mergeCell ref="H205:H207"/>
    <mergeCell ref="H209:H212"/>
    <mergeCell ref="H213:H214"/>
    <mergeCell ref="H215:H218"/>
    <mergeCell ref="H219:H224"/>
    <mergeCell ref="H226:H228"/>
    <mergeCell ref="H230:H234"/>
    <mergeCell ref="H235:H238"/>
    <mergeCell ref="H239:H241"/>
    <mergeCell ref="H244:H245"/>
    <mergeCell ref="I2:I3"/>
    <mergeCell ref="I4:I7"/>
    <mergeCell ref="I9:I10"/>
    <mergeCell ref="I11:I16"/>
    <mergeCell ref="I17:I19"/>
    <mergeCell ref="I20:I21"/>
    <mergeCell ref="I22:I23"/>
    <mergeCell ref="I26:I28"/>
    <mergeCell ref="I29:I34"/>
    <mergeCell ref="I35:I38"/>
    <mergeCell ref="I39:I41"/>
    <mergeCell ref="I42:I43"/>
    <mergeCell ref="I44:I46"/>
    <mergeCell ref="I47:I50"/>
    <mergeCell ref="I51:I54"/>
    <mergeCell ref="I55:I56"/>
    <mergeCell ref="I58:I60"/>
    <mergeCell ref="I62:I63"/>
    <mergeCell ref="I64:I65"/>
    <mergeCell ref="I66:I67"/>
    <mergeCell ref="I68:I69"/>
    <mergeCell ref="I71:I72"/>
    <mergeCell ref="I73:I74"/>
    <mergeCell ref="I75:I77"/>
    <mergeCell ref="I79:I81"/>
    <mergeCell ref="I82:I83"/>
    <mergeCell ref="I84:I86"/>
    <mergeCell ref="I87:I88"/>
    <mergeCell ref="I89:I94"/>
    <mergeCell ref="I97:I100"/>
    <mergeCell ref="I102:I103"/>
    <mergeCell ref="I105:I106"/>
    <mergeCell ref="I107:I108"/>
    <mergeCell ref="I109:I110"/>
    <mergeCell ref="I112:I113"/>
    <mergeCell ref="I114:I115"/>
    <mergeCell ref="I117:I119"/>
    <mergeCell ref="I121:I124"/>
    <mergeCell ref="I125:I128"/>
    <mergeCell ref="I129:I131"/>
    <mergeCell ref="I133:I137"/>
    <mergeCell ref="I138:I139"/>
    <mergeCell ref="I140:I142"/>
    <mergeCell ref="I143:I145"/>
    <mergeCell ref="I146:I147"/>
    <mergeCell ref="I148:I150"/>
    <mergeCell ref="I151:I153"/>
    <mergeCell ref="I154:I155"/>
    <mergeCell ref="I156:I157"/>
    <mergeCell ref="I158:I161"/>
    <mergeCell ref="I162:I164"/>
    <mergeCell ref="I165:I167"/>
    <mergeCell ref="I168:I170"/>
    <mergeCell ref="I172:I173"/>
    <mergeCell ref="I175:I177"/>
    <mergeCell ref="I178:I180"/>
    <mergeCell ref="I181:I182"/>
    <mergeCell ref="I184:I187"/>
    <mergeCell ref="I188:I189"/>
    <mergeCell ref="I191:I196"/>
    <mergeCell ref="I199:I201"/>
    <mergeCell ref="I202:I203"/>
    <mergeCell ref="I205:I207"/>
    <mergeCell ref="I209:I212"/>
    <mergeCell ref="I213:I214"/>
    <mergeCell ref="I215:I218"/>
    <mergeCell ref="I219:I224"/>
    <mergeCell ref="I226:I228"/>
    <mergeCell ref="I230:I234"/>
    <mergeCell ref="I235:I238"/>
    <mergeCell ref="I239:I241"/>
    <mergeCell ref="I244:I245"/>
    <mergeCell ref="M2:M3"/>
    <mergeCell ref="M4:M7"/>
    <mergeCell ref="M9:M10"/>
    <mergeCell ref="M11:M16"/>
    <mergeCell ref="M17:M19"/>
    <mergeCell ref="M20:M21"/>
    <mergeCell ref="M22:M23"/>
    <mergeCell ref="M26:M28"/>
    <mergeCell ref="M29:M34"/>
    <mergeCell ref="M35:M38"/>
    <mergeCell ref="M39:M41"/>
    <mergeCell ref="M42:M43"/>
    <mergeCell ref="M44:M46"/>
    <mergeCell ref="M47:M50"/>
    <mergeCell ref="M51:M54"/>
    <mergeCell ref="M55:M56"/>
    <mergeCell ref="M58:M60"/>
    <mergeCell ref="M62:M63"/>
    <mergeCell ref="M64:M65"/>
    <mergeCell ref="M66:M67"/>
    <mergeCell ref="M68:M69"/>
    <mergeCell ref="M71:M72"/>
    <mergeCell ref="M73:M74"/>
    <mergeCell ref="M75:M77"/>
    <mergeCell ref="M79:M81"/>
    <mergeCell ref="M82:M83"/>
    <mergeCell ref="M84:M86"/>
    <mergeCell ref="M87:M88"/>
    <mergeCell ref="M89:M94"/>
    <mergeCell ref="M97:M100"/>
    <mergeCell ref="M102:M103"/>
    <mergeCell ref="M105:M106"/>
    <mergeCell ref="M107:M108"/>
    <mergeCell ref="M109:M110"/>
    <mergeCell ref="M112:M113"/>
    <mergeCell ref="M114:M115"/>
    <mergeCell ref="M117:M119"/>
    <mergeCell ref="M121:M124"/>
    <mergeCell ref="M125:M128"/>
    <mergeCell ref="M129:M131"/>
    <mergeCell ref="M133:M137"/>
    <mergeCell ref="M138:M139"/>
    <mergeCell ref="M140:M142"/>
    <mergeCell ref="M143:M145"/>
    <mergeCell ref="M146:M147"/>
    <mergeCell ref="M148:M150"/>
    <mergeCell ref="M151:M153"/>
    <mergeCell ref="M154:M155"/>
    <mergeCell ref="M156:M157"/>
    <mergeCell ref="M158:M161"/>
    <mergeCell ref="M162:M164"/>
    <mergeCell ref="M165:M167"/>
    <mergeCell ref="M168:M170"/>
    <mergeCell ref="M172:M173"/>
    <mergeCell ref="M175:M177"/>
    <mergeCell ref="M178:M180"/>
    <mergeCell ref="M181:M182"/>
    <mergeCell ref="M184:M187"/>
    <mergeCell ref="M188:M189"/>
    <mergeCell ref="M191:M196"/>
    <mergeCell ref="M199:M201"/>
    <mergeCell ref="M202:M203"/>
    <mergeCell ref="M205:M207"/>
    <mergeCell ref="M209:M212"/>
    <mergeCell ref="M213:M214"/>
    <mergeCell ref="M215:M218"/>
    <mergeCell ref="M219:M224"/>
    <mergeCell ref="M226:M228"/>
    <mergeCell ref="M230:M234"/>
    <mergeCell ref="M235:M238"/>
    <mergeCell ref="M239:M241"/>
    <mergeCell ref="M244:M245"/>
  </mergeCells>
  <pageMargins left="0.708333333333333" right="0.354166666666667" top="0.629861111111111" bottom="0.708333333333333" header="0.432638888888889" footer="0.5"/>
  <pageSetup paperSize="9" scale="6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1"/>
  <sheetViews>
    <sheetView workbookViewId="0">
      <pane ySplit="1" topLeftCell="A2" activePane="bottomLeft" state="frozen"/>
      <selection/>
      <selection pane="bottomLeft" activeCell="A2" sqref="A2"/>
    </sheetView>
  </sheetViews>
  <sheetFormatPr defaultColWidth="9" defaultRowHeight="15" customHeight="1"/>
  <cols>
    <col min="1" max="1" width="7.42857142857143" style="10" customWidth="1"/>
    <col min="2" max="2" width="14.2857142857143" style="10" customWidth="1"/>
    <col min="3" max="3" width="23.4285714285714" style="10" customWidth="1"/>
    <col min="4" max="4" width="38.8571428571429" style="10" customWidth="1"/>
    <col min="5" max="5" width="18" style="10" customWidth="1"/>
    <col min="6" max="6" width="19.6190476190476" style="10" customWidth="1"/>
    <col min="7" max="7" width="21.4285714285714" style="10" customWidth="1"/>
    <col min="8" max="8" width="22.2857142857143" style="10" customWidth="1"/>
    <col min="9" max="9" width="36.7142857142857" style="10" customWidth="1"/>
    <col min="10" max="10" width="14" style="11" customWidth="1"/>
    <col min="11" max="11" width="14.4285714285714" style="12" customWidth="1"/>
    <col min="12" max="12" width="19.8571428571429" style="12" customWidth="1"/>
    <col min="13" max="13" width="16.8571428571429" style="11" customWidth="1"/>
    <col min="14" max="16374" width="9.14285714285714" style="10"/>
    <col min="16375" max="16384" width="9" style="10"/>
  </cols>
  <sheetData>
    <row r="1" s="9" customFormat="1" ht="70" customHeight="1" spans="1:13">
      <c r="A1" s="13" t="s">
        <v>1</v>
      </c>
      <c r="B1" s="13" t="s">
        <v>2</v>
      </c>
      <c r="C1" s="13" t="s">
        <v>3</v>
      </c>
      <c r="D1" s="13" t="s">
        <v>515</v>
      </c>
      <c r="E1" s="13" t="s">
        <v>516</v>
      </c>
      <c r="F1" s="13" t="s">
        <v>5</v>
      </c>
      <c r="G1" s="13" t="s">
        <v>7</v>
      </c>
      <c r="H1" s="13" t="s">
        <v>8</v>
      </c>
      <c r="I1" s="13" t="s">
        <v>9</v>
      </c>
      <c r="J1" s="13" t="s">
        <v>10</v>
      </c>
      <c r="K1" s="13" t="s">
        <v>11</v>
      </c>
      <c r="L1" s="13" t="s">
        <v>12</v>
      </c>
      <c r="M1" s="13" t="s">
        <v>13</v>
      </c>
    </row>
  </sheetData>
  <pageMargins left="0.590277777777778" right="0.393055555555556" top="0.75" bottom="0.75" header="0.3" footer="0.3"/>
  <pageSetup paperSize="9" scale="6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6"/>
  <sheetViews>
    <sheetView workbookViewId="0">
      <pane ySplit="1" topLeftCell="A2" activePane="bottomLeft" state="frozen"/>
      <selection/>
      <selection pane="bottomLeft" activeCell="A2" sqref="A2"/>
    </sheetView>
  </sheetViews>
  <sheetFormatPr defaultColWidth="9" defaultRowHeight="15" customHeight="1" outlineLevelRow="5"/>
  <cols>
    <col min="1" max="1" width="7.85714285714286" style="2" customWidth="1"/>
    <col min="2" max="2" width="14.7142857142857" style="3" customWidth="1"/>
    <col min="3" max="3" width="20.1428571428571" style="3" customWidth="1"/>
    <col min="4" max="4" width="19" style="3" customWidth="1"/>
    <col min="5" max="5" width="20.7142857142857" style="3" customWidth="1"/>
    <col min="6" max="6" width="19.4285714285714" style="3" customWidth="1"/>
    <col min="7" max="7" width="13.7142857142857" style="3" customWidth="1"/>
    <col min="8" max="8" width="15" style="3" customWidth="1"/>
    <col min="9" max="9" width="20.4285714285714" style="3" customWidth="1"/>
    <col min="10" max="10" width="21.2857142857143" style="3" customWidth="1"/>
    <col min="11" max="16381" width="9.14285714285714" style="2"/>
    <col min="16382" max="16384" width="9" style="2"/>
  </cols>
  <sheetData>
    <row r="1" s="1" customFormat="1" ht="70" customHeight="1" spans="1:10">
      <c r="A1" s="4" t="s">
        <v>1</v>
      </c>
      <c r="B1" s="5" t="s">
        <v>2</v>
      </c>
      <c r="C1" s="5" t="s">
        <v>3</v>
      </c>
      <c r="D1" s="6" t="s">
        <v>517</v>
      </c>
      <c r="E1" s="6" t="s">
        <v>518</v>
      </c>
      <c r="F1" s="5" t="s">
        <v>8</v>
      </c>
      <c r="G1" s="5" t="s">
        <v>10</v>
      </c>
      <c r="H1" s="5" t="s">
        <v>11</v>
      </c>
      <c r="I1" s="5" t="s">
        <v>12</v>
      </c>
      <c r="J1" s="5" t="s">
        <v>13</v>
      </c>
    </row>
    <row r="2" customHeight="1" spans="2:6">
      <c r="B2" s="7"/>
      <c r="C2" s="7"/>
      <c r="D2" s="7"/>
      <c r="E2" s="8"/>
      <c r="F2" s="8"/>
    </row>
    <row r="3" customHeight="1" spans="2:6">
      <c r="B3" s="7"/>
      <c r="C3" s="7"/>
      <c r="D3" s="7"/>
      <c r="E3" s="8"/>
      <c r="F3" s="8"/>
    </row>
    <row r="4" customHeight="1" spans="2:6">
      <c r="B4" s="7"/>
      <c r="C4" s="7"/>
      <c r="D4" s="7"/>
      <c r="E4" s="8"/>
      <c r="F4" s="8"/>
    </row>
    <row r="5" customHeight="1" spans="2:6">
      <c r="B5" s="7"/>
      <c r="C5" s="7"/>
      <c r="D5" s="7"/>
      <c r="E5" s="8"/>
      <c r="F5" s="8"/>
    </row>
    <row r="6" customHeight="1" spans="2:6">
      <c r="B6" s="7"/>
      <c r="C6" s="7"/>
      <c r="D6" s="7"/>
      <c r="E6" s="8"/>
      <c r="F6" s="8"/>
    </row>
  </sheetData>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欠税公告</vt:lpstr>
      <vt:lpstr>单位企业 </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王熠炜</cp:lastModifiedBy>
  <dcterms:created xsi:type="dcterms:W3CDTF">2018-09-26T04:14:00Z</dcterms:created>
  <cp:lastPrinted>2018-10-12T04:42:00Z</cp:lastPrinted>
  <dcterms:modified xsi:type="dcterms:W3CDTF">2023-04-07T05:41:24Z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KSOReadingLayout">
    <vt:bool>false</vt:bool>
  </property>
</Properties>
</file>