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<sst xmlns="http://schemas.openxmlformats.org/spreadsheetml/2006/main" count="23" uniqueCount="21">
  <si>
    <t>各部门执行“约法三章”三公经费情况统计表</t>
  </si>
  <si>
    <t>单位（签章）：阜康市产业园管理委员会</t>
  </si>
  <si>
    <t xml:space="preserve"> 单位：万元（保留两位小数）</t>
  </si>
  <si>
    <t>项目</t>
  </si>
  <si>
    <t>上年同期</t>
  </si>
  <si>
    <t>1-9月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</si>
  <si>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</si>
  <si>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</si>
  <si>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</si>
  <si>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</si>
  <si>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</si>
  <si>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</si>
  <si>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</si>
  <si>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</si>
  <si>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</si>
  <si>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</si>
  <si>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说明：1、根据自治州党委、政府工作安排，请按要求报送你单位2022年1-9月有关数据。请认真填列，确保数据真实、准确。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</si>
  <si>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</si>
  <si>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</si>
  <si>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t xml:space="preserve"> 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</si>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</sst>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0">
    <font>
      <sz val="11"/>
      <color theme="1"/>
      <name val="等线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25" fillId="24" borderId="2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6" borderId="19" applyNumberFormat="0" applyFont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5" fillId="0" borderId="21" applyNumberFormat="0" applyFill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15" borderId="18" applyNumberFormat="0" applyAlignment="0" applyProtection="0">
      <alignment vertical="center"/>
    </xf>
    <xf numFmtId="0" fontId="28" fillId="15" borderId="22" applyNumberFormat="0" applyAlignment="0" applyProtection="0">
      <alignment vertical="center"/>
    </xf>
    <xf numFmtId="0" fontId="11" fillId="7" borderId="16" applyNumberForma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" fillId="0" borderId="0"/>
  </cellStyleXfs>
  <cellXfs count="35">
    <xf numFmtId="0" fontId="0" fillId="0" borderId="0" xfId="0"/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vertical="center" wrapText="1" shrinkToFit="1"/>
      <protection locked="0"/>
    </xf>
    <xf numFmtId="10" fontId="3" fillId="2" borderId="8" xfId="0" applyNumberFormat="1" applyFont="1" applyFill="1" applyBorder="1" applyAlignment="1">
      <alignment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0" fontId="3" fillId="2" borderId="11" xfId="0" applyNumberFormat="1" applyFont="1" applyFill="1" applyBorder="1" applyAlignment="1">
      <alignment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3" xfId="0" applyNumberFormat="1" applyFont="1" applyFill="1" applyBorder="1" applyAlignment="1">
      <alignment vertical="center" wrapText="1" shrinkToFit="1"/>
    </xf>
    <xf numFmtId="10" fontId="3" fillId="2" borderId="14" xfId="0" applyNumberFormat="1" applyFont="1" applyFill="1" applyBorder="1" applyAlignment="1">
      <alignment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E14" sqref="E14"/>
    </sheetView>
  </sheetViews>
  <sheetFormatPr defaultColWidth="10" defaultRowHeight="14.25" outlineLevelCol="7"/>
  <cols>
    <col min="1" max="1" width="28.3333333333333" style="1" customWidth="1"/>
    <col min="2" max="7" width="11.8083333333333" style="3" customWidth="1"/>
    <col min="8" max="8" width="21.25" style="1" customWidth="1"/>
    <col min="9" max="16384" width="10" style="1"/>
  </cols>
  <sheetData>
    <row r="1" s="1" customFormat="1" ht="47.2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5"/>
      <c r="C2" s="5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3.58</v>
      </c>
      <c r="C5" s="16">
        <f>C6+C7+C8+C11</f>
        <v>3.58</v>
      </c>
      <c r="D5" s="16">
        <f>D6+D7+D8+D11</f>
        <v>1.29</v>
      </c>
      <c r="E5" s="16">
        <f>E6+E7+E8+E11</f>
        <v>1.29</v>
      </c>
      <c r="F5" s="17">
        <f t="shared" ref="F5:F11" si="0">IF(B5=D5,"与上年持平",IF(B5=0,D5/D5,(D5/B5-1)))</f>
        <v>-0.639664804469274</v>
      </c>
      <c r="G5" s="17">
        <f t="shared" ref="G5:G11" si="1">IF(C5=E5,"与上年持平",IF(C5=0,E5/E5,(E5/C5-1)))</f>
        <v>-0.639664804469274</v>
      </c>
      <c r="H5" s="18"/>
    </row>
    <row r="6" s="1" customFormat="1" ht="24.95" customHeight="1" spans="1:8">
      <c r="A6" s="19" t="s">
        <v>10</v>
      </c>
      <c r="B6" s="20">
        <v>0</v>
      </c>
      <c r="C6" s="20">
        <v>0</v>
      </c>
      <c r="D6" s="20">
        <v>0</v>
      </c>
      <c r="E6" s="20">
        <v>0</v>
      </c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0">
        <v>0</v>
      </c>
      <c r="C7" s="20">
        <v>0</v>
      </c>
      <c r="D7" s="20">
        <v>0</v>
      </c>
      <c r="E7" s="20">
        <v>0</v>
      </c>
      <c r="F7" s="24" t="str">
        <f t="shared" si="0"/>
        <v>与上年持平</v>
      </c>
      <c r="G7" s="24" t="str">
        <f t="shared" si="1"/>
        <v>与上年持平</v>
      </c>
      <c r="H7" s="25"/>
    </row>
    <row r="8" s="1" customFormat="1" ht="24.95" customHeight="1" spans="1:8">
      <c r="A8" s="23" t="s">
        <v>12</v>
      </c>
      <c r="B8" s="26">
        <f>SUM(B9:B10)</f>
        <v>3.58</v>
      </c>
      <c r="C8" s="26">
        <f>SUM(C9:C10)</f>
        <v>3.58</v>
      </c>
      <c r="D8" s="26">
        <f>SUM(D9:D10)</f>
        <v>1.29</v>
      </c>
      <c r="E8" s="26">
        <f>SUM(E9:E10)</f>
        <v>1.29</v>
      </c>
      <c r="F8" s="24">
        <f t="shared" si="0"/>
        <v>-0.639664804469274</v>
      </c>
      <c r="G8" s="24">
        <f t="shared" si="1"/>
        <v>-0.639664804469274</v>
      </c>
      <c r="H8" s="25"/>
    </row>
    <row r="9" s="1" customFormat="1" ht="24.95" customHeight="1" spans="1:8">
      <c r="A9" s="27" t="s">
        <v>13</v>
      </c>
      <c r="B9" s="20">
        <v>0</v>
      </c>
      <c r="C9" s="20">
        <v>0</v>
      </c>
      <c r="D9" s="20">
        <v>0</v>
      </c>
      <c r="E9" s="20">
        <v>0</v>
      </c>
      <c r="F9" s="24" t="str">
        <f t="shared" si="0"/>
        <v>与上年持平</v>
      </c>
      <c r="G9" s="24" t="str">
        <f t="shared" si="1"/>
        <v>与上年持平</v>
      </c>
      <c r="H9" s="25"/>
    </row>
    <row r="10" s="1" customFormat="1" ht="24.95" customHeight="1" spans="1:8">
      <c r="A10" s="27" t="s">
        <v>14</v>
      </c>
      <c r="B10" s="28">
        <v>3.58</v>
      </c>
      <c r="C10" s="28">
        <v>3.58</v>
      </c>
      <c r="D10" s="28">
        <v>1.29</v>
      </c>
      <c r="E10" s="28">
        <v>1.29</v>
      </c>
      <c r="F10" s="24">
        <f t="shared" si="0"/>
        <v>-0.639664804469274</v>
      </c>
      <c r="G10" s="24">
        <f t="shared" si="1"/>
        <v>-0.639664804469274</v>
      </c>
      <c r="H10" s="25"/>
    </row>
    <row r="11" s="1" customFormat="1" ht="24.95" customHeight="1" spans="1:8">
      <c r="A11" s="29" t="s">
        <v>15</v>
      </c>
      <c r="B11" s="20">
        <v>0</v>
      </c>
      <c r="C11" s="20">
        <v>0</v>
      </c>
      <c r="D11" s="20">
        <v>0</v>
      </c>
      <c r="E11" s="20">
        <v>0</v>
      </c>
      <c r="F11" s="30" t="str">
        <f t="shared" si="0"/>
        <v>与上年持平</v>
      </c>
      <c r="G11" s="30" t="str">
        <f t="shared" si="1"/>
        <v>与上年持平</v>
      </c>
      <c r="H11" s="31"/>
    </row>
    <row r="12" s="2" customFormat="1" ht="15" customHeight="1" spans="1:8">
      <c r="A12" s="32" t="s">
        <v>16</v>
      </c>
      <c r="B12" s="33"/>
      <c r="C12" s="33"/>
      <c r="D12" s="33"/>
      <c r="E12" s="33"/>
      <c r="F12" s="33"/>
      <c r="G12" s="33"/>
      <c r="H12" s="33"/>
    </row>
    <row r="13" s="2" customFormat="1" ht="15" customHeight="1" spans="1:8">
      <c r="A13" s="2" t="s">
        <v>17</v>
      </c>
      <c r="B13" s="34"/>
      <c r="C13" s="34"/>
      <c r="D13" s="34"/>
      <c r="E13" s="34"/>
      <c r="F13" s="34"/>
      <c r="G13" s="34"/>
      <c r="H13" s="34"/>
    </row>
    <row r="14" s="2" customFormat="1" ht="15" customHeight="1" spans="1:8">
      <c r="A14" s="2" t="s">
        <v>18</v>
      </c>
      <c r="B14" s="34"/>
      <c r="C14" s="34"/>
      <c r="D14" s="34"/>
      <c r="E14" s="34" t="s">
        <v>19</v>
      </c>
      <c r="F14" s="34"/>
      <c r="G14" s="34"/>
      <c r="H14" s="34"/>
    </row>
    <row r="15" s="2" customFormat="1" ht="15" customHeight="1" spans="1:1">
      <c r="A15" s="2" t="s">
        <v>20</v>
      </c>
    </row>
  </sheetData>
  <mergeCells count="7">
    <mergeCell ref="A1:H1"/>
    <mergeCell ref="A2:C2"/>
    <mergeCell ref="A3:A4"/>
    <mergeCell ref="B3:B4"/>
    <mergeCell ref="D3:D4"/>
    <mergeCell ref="F3:F4"/>
    <mergeCell ref="H3:H4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SONY VAIO</dc:creator>
  <cp:lastModifiedBy>Administrator</cp:lastModifiedBy>
  <dcterms:created xsi:type="dcterms:W3CDTF">2015-06-05T18:19:00Z</dcterms:created>
  <dcterms:modified xsi:type="dcterms:W3CDTF">2022-10-08T09:35:08Z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