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<sst xmlns="http://schemas.openxmlformats.org/spreadsheetml/2006/main" count="23" uniqueCount="21">
  <si>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</si>
  <si>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单位（签章）：阜康市房产服务中心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</si>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</sst>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1" fillId="7" borderId="16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vertical="center"/>
      <protection locked="0"/>
    </xf>
    <xf numFmtId="0" fontId="3" fillId="0" borderId="0" xfId="49" applyFont="1" applyFill="1" applyBorder="1" applyAlignment="1">
      <alignment vertical="center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2" workbookViewId="0">
      <selection activeCell="D15" sqref="D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7"/>
      <c r="E2" s="7"/>
      <c r="F2" s="3"/>
      <c r="G2" s="3"/>
      <c r="H2" s="8" t="s">
        <v>2</v>
      </c>
    </row>
    <row r="3" s="1" customFormat="1" ht="19.5" customHeight="1" spans="1:8">
      <c r="A3" s="9" t="s">
        <v>3</v>
      </c>
      <c r="B3" s="10" t="s">
        <v>4</v>
      </c>
      <c r="C3" s="11"/>
      <c r="D3" s="12" t="s">
        <v>5</v>
      </c>
      <c r="E3" s="11"/>
      <c r="F3" s="10" t="s">
        <v>6</v>
      </c>
      <c r="G3" s="11"/>
      <c r="H3" s="9" t="s">
        <v>7</v>
      </c>
    </row>
    <row r="4" s="1" customFormat="1" ht="39.95" customHeight="1" spans="1:8">
      <c r="A4" s="9"/>
      <c r="B4" s="13"/>
      <c r="C4" s="14" t="s">
        <v>8</v>
      </c>
      <c r="D4" s="15"/>
      <c r="E4" s="14" t="s">
        <v>8</v>
      </c>
      <c r="F4" s="13"/>
      <c r="G4" s="14" t="s">
        <v>8</v>
      </c>
      <c r="H4" s="9"/>
    </row>
    <row r="5" s="1" customFormat="1" ht="24.95" customHeight="1" spans="1:8">
      <c r="A5" s="16" t="s">
        <v>9</v>
      </c>
      <c r="B5" s="17">
        <f>B6+B7+B8+B11</f>
        <v>0</v>
      </c>
      <c r="C5" s="17">
        <f>C6+C7+C8+C11</f>
        <v>0</v>
      </c>
      <c r="D5" s="17">
        <f>D6+D7+D8+D11</f>
        <v>0</v>
      </c>
      <c r="E5" s="17">
        <f>E6+E7+E8+E11</f>
        <v>0</v>
      </c>
      <c r="F5" s="18" t="str">
        <f t="shared" ref="F5:F11" si="0">IF(B5=D5,"与上年持平",IF(B5=0,D5/D5,(D5/B5-1)))</f>
        <v>与上年持平</v>
      </c>
      <c r="G5" s="18" t="str">
        <f t="shared" ref="G5:G11" si="1">IF(C5=E5,"与上年持平",IF(C5=0,E5/E5,(E5/C5-1)))</f>
        <v>与上年持平</v>
      </c>
      <c r="H5" s="19"/>
    </row>
    <row r="6" s="1" customFormat="1" ht="24.95" customHeight="1" spans="1:8">
      <c r="A6" s="20" t="s">
        <v>10</v>
      </c>
      <c r="B6" s="21">
        <v>0</v>
      </c>
      <c r="C6" s="21">
        <v>0</v>
      </c>
      <c r="D6" s="21">
        <v>0</v>
      </c>
      <c r="E6" s="21">
        <v>0</v>
      </c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1">
        <v>0</v>
      </c>
      <c r="C7" s="21">
        <v>0</v>
      </c>
      <c r="D7" s="21">
        <v>0</v>
      </c>
      <c r="E7" s="21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1">
        <v>0</v>
      </c>
      <c r="C9" s="21">
        <v>0</v>
      </c>
      <c r="D9" s="21">
        <v>0</v>
      </c>
      <c r="E9" s="21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1">
        <v>0</v>
      </c>
      <c r="C10" s="21">
        <v>0</v>
      </c>
      <c r="D10" s="21">
        <v>0</v>
      </c>
      <c r="E10" s="21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21">
        <v>0</v>
      </c>
      <c r="C11" s="21">
        <v>0</v>
      </c>
      <c r="D11" s="21">
        <v>0</v>
      </c>
      <c r="E11" s="21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4">
      <c r="A15" s="2" t="s">
        <v>19</v>
      </c>
      <c r="D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