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470" windowHeight="9765"/>
  </bookViews>
  <sheets>
    <sheet name="单位企业" sheetId="8" r:id="rId1"/>
  </sheets>
  <definedNames>
    <definedName name="_xlnm._FilterDatabase" localSheetId="0" hidden="1">单位企业!$A$1:$M$181</definedName>
    <definedName name="_xlnm.Print_Titles" localSheetId="0">单位企业!$1:$1</definedName>
  </definedNames>
  <calcPr calcId="144525"/>
</workbook>
</file>

<file path=xl/sharedStrings.xml><?xml version="1.0" encoding="utf-8"?>
<sst xmlns="http://schemas.openxmlformats.org/spreadsheetml/2006/main" count="1811" uniqueCount="446">
  <si>
    <t>序号</t>
  </si>
  <si>
    <t>公告时间</t>
  </si>
  <si>
    <t>欠税人类型
00:单位企业;
01个体工商户;
02:个人</t>
  </si>
  <si>
    <t>纳税人名称</t>
  </si>
  <si>
    <t>纳税人识别号</t>
  </si>
  <si>
    <t>法定代表人姓名</t>
  </si>
  <si>
    <t>身份证件类型
201:居民身份证</t>
  </si>
  <si>
    <t>身份证件号码</t>
  </si>
  <si>
    <t>经营地点</t>
  </si>
  <si>
    <t>欠税税种</t>
  </si>
  <si>
    <t>欠税余额</t>
  </si>
  <si>
    <t>其中：当期
新发生欠税金额</t>
  </si>
  <si>
    <t>主管税务机关</t>
  </si>
  <si>
    <t>2022.10.25</t>
  </si>
  <si>
    <t>00:单位企业</t>
  </si>
  <si>
    <t>昌吉州玉丰源种子科技有限责任公司</t>
  </si>
  <si>
    <t>916523025524371981</t>
  </si>
  <si>
    <t>付万友</t>
  </si>
  <si>
    <t>居民身份证</t>
  </si>
  <si>
    <t>652326********1519</t>
  </si>
  <si>
    <t>阜康市九运街镇六运中心村乌奇路（番茄酱厂南侧）</t>
  </si>
  <si>
    <t>房产税</t>
  </si>
  <si>
    <t>阜康市税务局</t>
  </si>
  <si>
    <t>201|居民身份证</t>
  </si>
  <si>
    <t>印花税</t>
  </si>
  <si>
    <t>城镇土地使用税</t>
  </si>
  <si>
    <t>阜康市百花衡新房地产开发有限公司</t>
  </si>
  <si>
    <t>91652302333110240A</t>
  </si>
  <si>
    <t>蒲邦成</t>
  </si>
  <si>
    <t>622621********0919</t>
  </si>
  <si>
    <t>新疆昌吉州阜康市工业园区8区3段综合楼一楼111室</t>
  </si>
  <si>
    <t>阜康市畅联房地产开发有限公司</t>
  </si>
  <si>
    <t>916523023992888261</t>
  </si>
  <si>
    <t>何建江</t>
  </si>
  <si>
    <t>652324********0015</t>
  </si>
  <si>
    <t>新疆昌吉州阜康市天山街天鹏底商住宅楼（四区一段）96-A4-316号</t>
  </si>
  <si>
    <t>增值税</t>
  </si>
  <si>
    <t>个人所得税</t>
  </si>
  <si>
    <t>城市维护建设税</t>
  </si>
  <si>
    <t>土地增值税</t>
  </si>
  <si>
    <t>阜康市城关镇大墩村股份经济合作社</t>
  </si>
  <si>
    <t>N2652302MF2458490R</t>
  </si>
  <si>
    <t>陈建国</t>
  </si>
  <si>
    <t>652326********1019</t>
  </si>
  <si>
    <t>新疆阜康市城关镇</t>
  </si>
  <si>
    <t>阜康市大正活性炭厂</t>
  </si>
  <si>
    <t>91652302580245476P</t>
  </si>
  <si>
    <t>钱茂军</t>
  </si>
  <si>
    <t>142132********0040</t>
  </si>
  <si>
    <t>阜康市晋商工业园S303南侧永鑫煤化路东侧永鑫煤化二期北侧山西路西侧</t>
  </si>
  <si>
    <t>阜康市东林工程服务有限公司</t>
  </si>
  <si>
    <t>91652302MA78WB6MXJ</t>
  </si>
  <si>
    <t>刘英</t>
  </si>
  <si>
    <t>612425********0026</t>
  </si>
  <si>
    <t>新疆昌吉回族自治州阜康市城北路城北批发市场一段一至二层20号（1区6段）</t>
  </si>
  <si>
    <t>阜康市阜荣门窗加工有限公司</t>
  </si>
  <si>
    <t>91652302MA77TU1K6E</t>
  </si>
  <si>
    <t>孙长峰</t>
  </si>
  <si>
    <t>652326********2016</t>
  </si>
  <si>
    <t>新疆昌吉州阜康市上户沟乡底沟村上沟127号</t>
  </si>
  <si>
    <t>阜康市阜升达工程技术有限公司</t>
  </si>
  <si>
    <t>91652302MA777JKDXH</t>
  </si>
  <si>
    <t>陈学民</t>
  </si>
  <si>
    <t>650203********1410</t>
  </si>
  <si>
    <t>新疆昌吉州阜康市产业园阜东一区（五鑫铜业有限公司前区2号单身宿舍楼一单元101号）</t>
  </si>
  <si>
    <t>阜康市鸿源制氧有限责任公司</t>
  </si>
  <si>
    <t>916523025802424270</t>
  </si>
  <si>
    <t>李明煜</t>
  </si>
  <si>
    <t>652302********0517</t>
  </si>
  <si>
    <t>阜康市甘河子镇光明路阜东宾馆一层</t>
  </si>
  <si>
    <t>阜康市华都房地产开发有限公司</t>
  </si>
  <si>
    <t>91652302670204379E</t>
  </si>
  <si>
    <t>张文渊</t>
  </si>
  <si>
    <t>330621********7773</t>
  </si>
  <si>
    <t>阜康市民族巷商业街G段三层</t>
  </si>
  <si>
    <t>营业税</t>
  </si>
  <si>
    <t>阜康市华西种业有限责任公司</t>
  </si>
  <si>
    <t>916523027223377807</t>
  </si>
  <si>
    <t>黄文</t>
  </si>
  <si>
    <t>620102********6236</t>
  </si>
  <si>
    <t>阜康市文化路4号</t>
  </si>
  <si>
    <t>阜康市嘉磊建材有限责任公司</t>
  </si>
  <si>
    <t>91652302MA78BK642K</t>
  </si>
  <si>
    <t>张栋梁</t>
  </si>
  <si>
    <t>620502********3355</t>
  </si>
  <si>
    <t>新疆昌吉州阜康市团结东路林业局商业楼1区12段8号楼一层</t>
  </si>
  <si>
    <t>企业所得税</t>
  </si>
  <si>
    <t>阜康市金福酒店投资管理有限公司</t>
  </si>
  <si>
    <t>916523025991839305</t>
  </si>
  <si>
    <t>韩梅</t>
  </si>
  <si>
    <t>650103********182X</t>
  </si>
  <si>
    <t>阜康市城关镇张家庄村38号（1区19段）P25-5</t>
  </si>
  <si>
    <t>阜康市金岭供应链有限责任公司</t>
  </si>
  <si>
    <t>91652302710785703C</t>
  </si>
  <si>
    <t>薛勇</t>
  </si>
  <si>
    <t>652501********0815</t>
  </si>
  <si>
    <t>阜康市乌奇公路阜康西三公里处（黄金局加油站对面）</t>
  </si>
  <si>
    <t>阜康市金昇商品混凝土有限公司</t>
  </si>
  <si>
    <t>91652302572537401R</t>
  </si>
  <si>
    <t>何平</t>
  </si>
  <si>
    <t>513028********1252</t>
  </si>
  <si>
    <t>阜康市准噶尔路３８8号二楼</t>
  </si>
  <si>
    <t>阜康市金鑫建材有限责任公司</t>
  </si>
  <si>
    <t>91652302584764660D</t>
  </si>
  <si>
    <t>熊以键</t>
  </si>
  <si>
    <t>652302********0018</t>
  </si>
  <si>
    <t>阜康市天山街招商大厦78号五层5号房</t>
  </si>
  <si>
    <t>阜康市金雪莲传媒科技有限公司</t>
  </si>
  <si>
    <t>91652302MA7765DN3J</t>
  </si>
  <si>
    <t>舒培静</t>
  </si>
  <si>
    <t>652302********2029</t>
  </si>
  <si>
    <t>新疆昌吉州阜康市天山街91号</t>
  </si>
  <si>
    <t>阜康市晋洲工贸有限责任公司</t>
  </si>
  <si>
    <t>916523025762313623</t>
  </si>
  <si>
    <t>郝月玲</t>
  </si>
  <si>
    <t>142324********4549</t>
  </si>
  <si>
    <t>阜康市上户沟乡泉水沟以西（阜康市永鑫煤化有限公司厂区南侧）</t>
  </si>
  <si>
    <t>阜康市久杰建筑工程有限公司</t>
  </si>
  <si>
    <t>91652302MA79KFF38U</t>
  </si>
  <si>
    <t>孙宇明</t>
  </si>
  <si>
    <t>652302********0010</t>
  </si>
  <si>
    <t>新疆昌吉回族自治州阜康市商贸城南侧通道底商住宅楼负一层02号</t>
  </si>
  <si>
    <t>阜康市莱蒙钙业有限公司</t>
  </si>
  <si>
    <t>91652302098179941X</t>
  </si>
  <si>
    <t>马涛</t>
  </si>
  <si>
    <t>652601********0012</t>
  </si>
  <si>
    <t>阜康市产业园阜西区（中泰化学北侧、南北一线西侧）</t>
  </si>
  <si>
    <t>阜康市龙丰有限责任公司</t>
  </si>
  <si>
    <t>91652302229321398R</t>
  </si>
  <si>
    <t>蔡永新</t>
  </si>
  <si>
    <t>652302********003X</t>
  </si>
  <si>
    <t>新疆昌吉州阜康市阜新街49号</t>
  </si>
  <si>
    <t>阜康市龙腾虎跃道路运输服务有限公司</t>
  </si>
  <si>
    <t>91652302MA77YHKG68</t>
  </si>
  <si>
    <t>胡少楠</t>
  </si>
  <si>
    <t>340311********0931</t>
  </si>
  <si>
    <t>新疆昌吉州阜康市准格尔路676号</t>
  </si>
  <si>
    <t>车船税</t>
  </si>
  <si>
    <t>阜康市明成房地产开发有限公司</t>
  </si>
  <si>
    <t>9165230232885961XN</t>
  </si>
  <si>
    <t>李维成</t>
  </si>
  <si>
    <t>652326********1012</t>
  </si>
  <si>
    <t>阜康市天池街华丰商住楼三区一段24幢</t>
  </si>
  <si>
    <t>阜康市南泉物流有限公司</t>
  </si>
  <si>
    <t>91652302689584703T</t>
  </si>
  <si>
    <t>李进</t>
  </si>
  <si>
    <t>142634********9819</t>
  </si>
  <si>
    <t>新疆昌吉州阜康市上户沟乡境内、乌准铁路下南泉站台南侧６号</t>
  </si>
  <si>
    <t>阜康市融鑫达商贸有限公司</t>
  </si>
  <si>
    <t>91652302MA77516P9R</t>
  </si>
  <si>
    <t>陈雪飞</t>
  </si>
  <si>
    <t>652302********1016</t>
  </si>
  <si>
    <t>新疆昌吉州阜康市元森花园小区第11幢4单元1104号</t>
  </si>
  <si>
    <t>阜康市瑞鑫工贸有限公司</t>
  </si>
  <si>
    <t>91652302399604112B</t>
  </si>
  <si>
    <t>刘瑞卿</t>
  </si>
  <si>
    <t>420204********497X</t>
  </si>
  <si>
    <t>阜康市阜康产业园新疆五鑫铜业有限责任公司厂区</t>
  </si>
  <si>
    <t>阜康市丝路高登运输有限公司</t>
  </si>
  <si>
    <t>91652302MA775AMU6T</t>
  </si>
  <si>
    <t>马亮</t>
  </si>
  <si>
    <t>654001********4952</t>
  </si>
  <si>
    <t>新疆昌吉州阜康市天池街崇德小区2幢1单元101号（1区7段）</t>
  </si>
  <si>
    <t>阜康市苏疆制造有限公司</t>
  </si>
  <si>
    <t>91652302076089064T</t>
  </si>
  <si>
    <t>袁锋</t>
  </si>
  <si>
    <t>412727********5037</t>
  </si>
  <si>
    <t>阜康产业园阜东产业园阜东一区东西主干道北侧京华耐火东侧</t>
  </si>
  <si>
    <t>阜康市腾达鼎力商贸有限责任公司</t>
  </si>
  <si>
    <t>91652302MA77YRGD3L</t>
  </si>
  <si>
    <t>王建忠</t>
  </si>
  <si>
    <t>652302********201X</t>
  </si>
  <si>
    <t>新疆昌吉州阜康市滋泥泉子镇梭梭村98号</t>
  </si>
  <si>
    <t>阜康市天河能源服务有限公司</t>
  </si>
  <si>
    <t>91652302560515803A</t>
  </si>
  <si>
    <t>王世杰</t>
  </si>
  <si>
    <t>220122********0411</t>
  </si>
  <si>
    <t>阜康市博北路一区一段（阜康市天河能源服务有限公司办公楼一楼东侧）</t>
  </si>
  <si>
    <t>阜康市伟智绿苑市政工程有限公司</t>
  </si>
  <si>
    <t>91652302MA78DG5W5R</t>
  </si>
  <si>
    <t>丁少春</t>
  </si>
  <si>
    <t>新疆昌吉州阜康市瑞成万佳国际商城5号楼1层24号</t>
  </si>
  <si>
    <t>阜康市欣盛商贸有限公司</t>
  </si>
  <si>
    <t>91652302313459760C</t>
  </si>
  <si>
    <t>刘建国</t>
  </si>
  <si>
    <t>652302********2016</t>
  </si>
  <si>
    <t>阜康市滋泥泉子镇幼儿园东侧（7区2段）</t>
  </si>
  <si>
    <t>阜康市新浩房地产开发有限责任公司</t>
  </si>
  <si>
    <t>916523027981902790</t>
  </si>
  <si>
    <t>李本军</t>
  </si>
  <si>
    <t>513027********7310</t>
  </si>
  <si>
    <t>新疆昌吉州阜康市招商大厦五楼</t>
  </si>
  <si>
    <t>阜康市新汇昌煤业有限公司</t>
  </si>
  <si>
    <t>916523026763210312</t>
  </si>
  <si>
    <t>田耕</t>
  </si>
  <si>
    <t>142630********1038</t>
  </si>
  <si>
    <t>阜康产业园阜东二区</t>
  </si>
  <si>
    <t>阜康市新慧钢结构安装有限公司</t>
  </si>
  <si>
    <t>916523020978644298</t>
  </si>
  <si>
    <t>王大连</t>
  </si>
  <si>
    <t>320322********4216</t>
  </si>
  <si>
    <t>阜康市天池街36号1幢2单元202号</t>
  </si>
  <si>
    <t>阜康市鑫茂顺新型建材有限责任公司</t>
  </si>
  <si>
    <t>91652302572509662M</t>
  </si>
  <si>
    <t>高立宏</t>
  </si>
  <si>
    <t>120105********0337</t>
  </si>
  <si>
    <t>阜康市水磨沟乡大红沟东侧</t>
  </si>
  <si>
    <t>阜康市鑫铄交通安全设施有限公司</t>
  </si>
  <si>
    <t>91652302MA77DBDY8U</t>
  </si>
  <si>
    <t>卢小奎</t>
  </si>
  <si>
    <t>342123********0773</t>
  </si>
  <si>
    <t>新疆昌吉州阜康市康城雅居小区第1幢202号</t>
  </si>
  <si>
    <t>阜康市鑫宇翔房地产开发有限公司</t>
  </si>
  <si>
    <t>91652302MA782JF05Y</t>
  </si>
  <si>
    <t>宋建维</t>
  </si>
  <si>
    <t>650121********0020</t>
  </si>
  <si>
    <t>新疆昌吉回族自治州阜康市苏通小微创业园新疆鑫三环家居装饰材料制造有限公司办公楼201室</t>
  </si>
  <si>
    <t>阜康市永安汽车修理服务有限公司</t>
  </si>
  <si>
    <t>91652302328897261Y</t>
  </si>
  <si>
    <t>吴春芳</t>
  </si>
  <si>
    <t>652302********2028</t>
  </si>
  <si>
    <t>新疆昌吉州阜康市工业开发区4号</t>
  </si>
  <si>
    <t>阜康市永辉铸造有限公司</t>
  </si>
  <si>
    <t>91652302568885315L</t>
  </si>
  <si>
    <t>贺琴珍</t>
  </si>
  <si>
    <t>142601********1048</t>
  </si>
  <si>
    <t>阜康市重化工业园区中区晋商工业园</t>
  </si>
  <si>
    <t>阜康市云顺工程服务有限公司</t>
  </si>
  <si>
    <t>91652302MA7MWFLD5X</t>
  </si>
  <si>
    <t>樊磊</t>
  </si>
  <si>
    <t>652302********1514</t>
  </si>
  <si>
    <t>新疆昌吉回族自治州阜康市天山街远通底商住宅北楼（四区一段）112幢（-1）-1号</t>
  </si>
  <si>
    <t>阜康市征达贸易有限责任公司</t>
  </si>
  <si>
    <t>91652302710786204A</t>
  </si>
  <si>
    <t>李青山</t>
  </si>
  <si>
    <t>652326********0515</t>
  </si>
  <si>
    <t>阜康市甘河子镇天龙路68号</t>
  </si>
  <si>
    <t>阜康市众鑫洗煤厂</t>
  </si>
  <si>
    <t>916523026978350826</t>
  </si>
  <si>
    <t>李天强</t>
  </si>
  <si>
    <t>652301********5516</t>
  </si>
  <si>
    <t>阜康市上户沟乡东湾村（小黄山口）</t>
  </si>
  <si>
    <t>阜康市准东远航商贸有限责任公司</t>
  </si>
  <si>
    <t>91652302556457698M</t>
  </si>
  <si>
    <t>袁平</t>
  </si>
  <si>
    <t>652302********1026</t>
  </si>
  <si>
    <t>新疆昌吉州阜康产业园阜西区准东石油生活基地北侧北外环南侧新康建材西侧鼎盛塑业东侧</t>
  </si>
  <si>
    <t>乌鲁木齐市建工（集团）第一建筑工程有限责任公司阜康分公司</t>
  </si>
  <si>
    <t>91652302MABUXUPH4N</t>
  </si>
  <si>
    <t>郭强</t>
  </si>
  <si>
    <t>650103********061X</t>
  </si>
  <si>
    <t>新疆昌吉回族自治州阜康市污水处理厂7号</t>
  </si>
  <si>
    <t>五家渠鑫荣工贸有限公司</t>
  </si>
  <si>
    <t>91659004MA78W6A600</t>
  </si>
  <si>
    <t>汤闽华</t>
  </si>
  <si>
    <t>330324********2816</t>
  </si>
  <si>
    <t>新疆五家渠六运湖农场三连楼楼北村Y094乡道旁</t>
  </si>
  <si>
    <t>新疆百润房地产开发有限责任公司</t>
  </si>
  <si>
    <t>91652302564358358T</t>
  </si>
  <si>
    <t>张国玺</t>
  </si>
  <si>
    <t>650105********1930</t>
  </si>
  <si>
    <t>新疆维吾尔自治区昌吉回族自治州阜康市城关镇大墩村３４号</t>
  </si>
  <si>
    <t>新疆宝宏房地产开发有限公司</t>
  </si>
  <si>
    <t>916523027922567407</t>
  </si>
  <si>
    <t>王荃艺</t>
  </si>
  <si>
    <t>650103********5517</t>
  </si>
  <si>
    <t>新疆昌吉州阜康市迎宾北路198号六层</t>
  </si>
  <si>
    <t>新疆德瑞恒房地产开发有限公司</t>
  </si>
  <si>
    <t>916523025725259023</t>
  </si>
  <si>
    <t>田永清</t>
  </si>
  <si>
    <t>622426********0098</t>
  </si>
  <si>
    <t>新疆昌吉州阜康市九运街镇农村信用社东侧</t>
  </si>
  <si>
    <t>新疆德天利农业发展股份有限公司</t>
  </si>
  <si>
    <t>91652302592832395H</t>
  </si>
  <si>
    <t>宋德林</t>
  </si>
  <si>
    <t>372928********5816</t>
  </si>
  <si>
    <t>新疆昌吉州阜康市城关镇维民村惠达路456号</t>
  </si>
  <si>
    <t>新疆方达房地产开发有限公司</t>
  </si>
  <si>
    <t>91652302693420541C</t>
  </si>
  <si>
    <t>黄志方</t>
  </si>
  <si>
    <t>330625********7713</t>
  </si>
  <si>
    <t>阜康市天山街78号招商大厦二层</t>
  </si>
  <si>
    <t>新疆古舟岛旅游文化开发有限公司</t>
  </si>
  <si>
    <t>91652302MABPLTN426</t>
  </si>
  <si>
    <t>李春蕾</t>
  </si>
  <si>
    <t>652302********154X</t>
  </si>
  <si>
    <t>新疆昌吉回族自治州阜康市博峰街172号办公楼一楼101办公室</t>
  </si>
  <si>
    <t>新疆海恒诺商贸有限公司</t>
  </si>
  <si>
    <t>91652302MA790MMQ03</t>
  </si>
  <si>
    <t>652326********0514</t>
  </si>
  <si>
    <t>新疆昌吉回族自治州阜康市君悦康缘小区8号楼1层19号门面房</t>
  </si>
  <si>
    <t>新疆海纳天成生活服务有限公司</t>
  </si>
  <si>
    <t>91652302MA77YEUM0J</t>
  </si>
  <si>
    <t>杨雪</t>
  </si>
  <si>
    <t>652301********0320</t>
  </si>
  <si>
    <t>新疆昌吉州阜康市产业园苏通小微创业园家居装饰材料产业园B-06-01-19</t>
  </si>
  <si>
    <t>新疆恒基铝业有限公司</t>
  </si>
  <si>
    <t>91652302072245787E</t>
  </si>
  <si>
    <t>李现武</t>
  </si>
  <si>
    <t>410124********7013</t>
  </si>
  <si>
    <t>阜康市产业园阜东二区110KV甘河子变电北侧高速公路连接线西侧东西二线南侧</t>
  </si>
  <si>
    <t>新疆宏盛祥和房地产开发有限责任公司</t>
  </si>
  <si>
    <t>91652302MA7753669N</t>
  </si>
  <si>
    <t>赵福元</t>
  </si>
  <si>
    <t>650121********3217</t>
  </si>
  <si>
    <t>阜康市准噶尔路223号（中国农业银行股份有限公司阜康市兵团支行四楼）</t>
  </si>
  <si>
    <t>新疆鸿鑫伟业合金科技有限公司</t>
  </si>
  <si>
    <t>91652302589329211E</t>
  </si>
  <si>
    <t>王永义</t>
  </si>
  <si>
    <t>330322********4419</t>
  </si>
  <si>
    <t>新疆昌吉州阜康市产业园阜东一区晋泰实业南侧3号、1号、2号</t>
  </si>
  <si>
    <t>新疆华鑫绿源环保工程有限责任公司</t>
  </si>
  <si>
    <t>91652302MA783QUB5H</t>
  </si>
  <si>
    <t>赵敏</t>
  </si>
  <si>
    <t>652302********0020</t>
  </si>
  <si>
    <t>新疆昌吉回族自治州阜康市民族巷惠丰市场东楼（3区1段）</t>
  </si>
  <si>
    <t>新疆杰力凯工程服务有限公司</t>
  </si>
  <si>
    <t>91652302MA78PB9A2X</t>
  </si>
  <si>
    <t>张文杰</t>
  </si>
  <si>
    <t>新疆昌吉回族自治州阜康市新城花园小区S4商业楼一层36号</t>
  </si>
  <si>
    <t>新疆捷美特钢结构有限公司</t>
  </si>
  <si>
    <t>91652302MA782MA60Y</t>
  </si>
  <si>
    <t>郭崇顺</t>
  </si>
  <si>
    <t>622801********1037</t>
  </si>
  <si>
    <t>新疆昌吉回族自治州阜康市产业园阜东一区（阜康市科筑空间钢结构公司院内）1号厂房</t>
  </si>
  <si>
    <t>新疆金仟硕机械租赁有限公司</t>
  </si>
  <si>
    <t>91652302MABNBE954L</t>
  </si>
  <si>
    <t>李阳</t>
  </si>
  <si>
    <t>652302********1519</t>
  </si>
  <si>
    <t>新疆昌吉回族自治州阜康市博峰街172号办公楼二楼205办公室</t>
  </si>
  <si>
    <t>新疆金鑫商品混凝土有限公司</t>
  </si>
  <si>
    <t>91652302599183148H</t>
  </si>
  <si>
    <t>杜海强</t>
  </si>
  <si>
    <t>130481********3170</t>
  </si>
  <si>
    <t>新疆昌吉州阜康市天山街招商大厦五层（1区11段）2号房</t>
  </si>
  <si>
    <t>新疆绿色众城建筑科技有限公司</t>
  </si>
  <si>
    <t>91650109MA776Q376Y</t>
  </si>
  <si>
    <t>孟祥闻</t>
  </si>
  <si>
    <t>370181********2710</t>
  </si>
  <si>
    <t>阜康市阜西工业园苏通小微创业园8-6号</t>
  </si>
  <si>
    <t>新疆奇依曼国际贸易有限公司</t>
  </si>
  <si>
    <t>91652302MA775F266D</t>
  </si>
  <si>
    <t>赵华</t>
  </si>
  <si>
    <t>650105********002X</t>
  </si>
  <si>
    <t>新疆昌吉州阜康市阜康产业园阜西区苏通小微创业园经四路西侧纬二路南侧</t>
  </si>
  <si>
    <t>新疆申达仓储物流有限公司</t>
  </si>
  <si>
    <t>916523020688188963</t>
  </si>
  <si>
    <t>金成</t>
  </si>
  <si>
    <t>310225********4014</t>
  </si>
  <si>
    <t>阜康产业园阜西区（柳城路东侧南一线南侧新疆浙商农副产品物流有限公司西）</t>
  </si>
  <si>
    <t>新疆盛世瑾棠建材有限责任公司</t>
  </si>
  <si>
    <t>91652302MA77580056</t>
  </si>
  <si>
    <t>吕波</t>
  </si>
  <si>
    <t>652801********2214</t>
  </si>
  <si>
    <t>新疆昌吉州阜康产业园阜西区苏通小微创业园，耐克斯新型建材西侧，纬一路南侧</t>
  </si>
  <si>
    <t>新疆双莱建筑劳务分包有限公司</t>
  </si>
  <si>
    <t>91652302MA7ABNYAXG</t>
  </si>
  <si>
    <t>凌丽红</t>
  </si>
  <si>
    <t>650102********404X</t>
  </si>
  <si>
    <t>新疆昌吉回族自治州阜康市准东准噶尔路855号</t>
  </si>
  <si>
    <t>新疆太煜房地产开发有限公司</t>
  </si>
  <si>
    <t>916523025564634306</t>
  </si>
  <si>
    <t>程世文</t>
  </si>
  <si>
    <t>653126********0015</t>
  </si>
  <si>
    <t>新疆昌吉州阜康市准东路东</t>
  </si>
  <si>
    <t>新疆泰格硅业有限公司</t>
  </si>
  <si>
    <t>91652302560546503P</t>
  </si>
  <si>
    <t>韩俊浩</t>
  </si>
  <si>
    <t>450204********1436</t>
  </si>
  <si>
    <t>新疆昌吉州阜康市沁园变电站东侧，乌准铁路南侧1号</t>
  </si>
  <si>
    <t>新疆天昆科工机械科技有限公司</t>
  </si>
  <si>
    <t>91652300065532059P</t>
  </si>
  <si>
    <t>郭芬</t>
  </si>
  <si>
    <t>410522********2819</t>
  </si>
  <si>
    <t>阜康市阜康产业园区16号（荣华石油北侧）</t>
  </si>
  <si>
    <t>新疆万发峰业劳务有限公司</t>
  </si>
  <si>
    <t>91652302096103193X</t>
  </si>
  <si>
    <t>谢中贵</t>
  </si>
  <si>
    <t>511027********6276</t>
  </si>
  <si>
    <t>新疆昌吉州阜康市瑶池明珠小区（1区2段）24幢2单元17-1号</t>
  </si>
  <si>
    <t>新疆五宫煤业有限公司</t>
  </si>
  <si>
    <t>9165010067631419XJ</t>
  </si>
  <si>
    <t>陈丽丽</t>
  </si>
  <si>
    <t>331023********1447</t>
  </si>
  <si>
    <t>新疆阜康市小黄山口(原五宫煤矿)</t>
  </si>
  <si>
    <t>新疆五家渠宏寓房地产开发有限责任公司</t>
  </si>
  <si>
    <t>91659004722336681H</t>
  </si>
  <si>
    <t>张国庆</t>
  </si>
  <si>
    <t>652301********6031</t>
  </si>
  <si>
    <t>新疆五家渠15区天山南路378号宏寓美食城59室</t>
  </si>
  <si>
    <t>新疆熙隆达商贸有限责任公司</t>
  </si>
  <si>
    <t>91652302MA7787R6XL</t>
  </si>
  <si>
    <t>程俊</t>
  </si>
  <si>
    <t>652302********2812</t>
  </si>
  <si>
    <t>新疆昌吉州阜康市阜六路49号城北路社区瑞桃源小区17幢一层10号</t>
  </si>
  <si>
    <t>新疆鑫瑞盛泰节水材料有限公司</t>
  </si>
  <si>
    <t>91652302MA77YCUJ01</t>
  </si>
  <si>
    <t>白水丽</t>
  </si>
  <si>
    <t>412825********6824</t>
  </si>
  <si>
    <t>新疆昌吉州阜康市产业园阜西区苏通小微创业园二期6-7号</t>
  </si>
  <si>
    <t>新疆鑫神通商贸有限公司</t>
  </si>
  <si>
    <t>9165230209861240X0</t>
  </si>
  <si>
    <t>张向红</t>
  </si>
  <si>
    <t>320626********6620</t>
  </si>
  <si>
    <t>新疆昌吉州阜康市产业园阜西区苏通小微创业园汇德伟星金属制品南侧耐克斯新型建材西侧</t>
  </si>
  <si>
    <t>新疆亿达尚建筑工程有限责任公司</t>
  </si>
  <si>
    <t>91652302MA78DJT392</t>
  </si>
  <si>
    <t>欧吉傲</t>
  </si>
  <si>
    <t>430421********4434</t>
  </si>
  <si>
    <t>新疆昌吉回族自治州阜康市阜西石油基地振兴东路北侧康达商场8号店</t>
  </si>
  <si>
    <t>新疆远通房地产开发有限责任公司</t>
  </si>
  <si>
    <t>916523027223543883</t>
  </si>
  <si>
    <t>阜康市甘河子镇天龙路113号</t>
  </si>
  <si>
    <t>新疆正源泰有色金属有限公司</t>
  </si>
  <si>
    <t>91652302328732424A</t>
  </si>
  <si>
    <t>陈光明</t>
  </si>
  <si>
    <t>513021********8317</t>
  </si>
  <si>
    <t>新疆昌吉州阜康市产业园阜东一区厂前路南侧阜东创业园西侧</t>
  </si>
  <si>
    <t>新疆中亚环地新能源有限公司</t>
  </si>
  <si>
    <t>916523025893121298</t>
  </si>
  <si>
    <t>张继明</t>
  </si>
  <si>
    <t>652325********0014</t>
  </si>
  <si>
    <t>阜康市阜康产业园阜西工业园（润利加油站西侧广汇LNG加气站东侧）</t>
  </si>
  <si>
    <t>新疆众志伟业轻型建材有限责任公司</t>
  </si>
  <si>
    <t>91652302576214618P</t>
  </si>
  <si>
    <t>柯飞</t>
  </si>
  <si>
    <t>350182********5110</t>
  </si>
  <si>
    <t>阜康市产业园西区荣达路桥项目东侧东西四线北侧乌准铁路南侧</t>
  </si>
  <si>
    <t>新疆筑堃新型建材有限公司</t>
  </si>
  <si>
    <t>91652302589347436C</t>
  </si>
  <si>
    <t>罗姣</t>
  </si>
  <si>
    <t>650104********2528</t>
  </si>
  <si>
    <t>阜康市永鑫焦化东侧</t>
  </si>
  <si>
    <t>优派能源（阜康）煤炭洗选有限公司</t>
  </si>
  <si>
    <t>91650000697828528P</t>
  </si>
  <si>
    <t>王川</t>
  </si>
  <si>
    <t>510802********1019</t>
  </si>
  <si>
    <t>新疆昌吉州阜康市白杨沟西岸</t>
  </si>
  <si>
    <t>优派能源（阜康）水循环工程有限公司</t>
  </si>
  <si>
    <t>91650000697828413H</t>
  </si>
  <si>
    <t>王明全</t>
  </si>
  <si>
    <t>510802********1031</t>
  </si>
  <si>
    <t>新疆昌吉州阜康市民族巷商业街A段25号</t>
  </si>
  <si>
    <t>优派能源（新疆）矿业有限公司</t>
  </si>
  <si>
    <t>91650000778980302C</t>
  </si>
  <si>
    <t>新疆昌吉州阜康市民族巷商业街A段</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</si>
</sst>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0_ "/>
  </numFmts>
  <fonts count="26">
    <font>
      <sz val="10"/>
      <name val="Arial"/>
      <charset val="1"/>
    </font>
    <font>
      <sz val="9"/>
      <color rgb="FFFF0000"/>
      <name val="宋体"/>
      <charset val="1"/>
      <scheme val="minor"/>
    </font>
    <font>
      <sz val="9"/>
      <name val="宋体"/>
      <charset val="1"/>
      <scheme val="minor"/>
    </font>
    <font>
      <b/>
      <sz val="9"/>
      <name val="宋体"/>
      <charset val="134"/>
      <scheme val="minor"/>
    </font>
    <font>
      <sz val="9"/>
      <name val="宋体"/>
      <charset val="134"/>
      <scheme val="minor"/>
    </font>
    <font>
      <sz val="9"/>
      <name val="宋体"/>
      <charset val="134"/>
    </font>
    <font>
      <sz val="11"/>
      <color rgb="FFFA7D00"/>
      <name val="宋体"/>
      <charset val="0"/>
      <scheme val="minor"/>
    </font>
    <font>
      <sz val="11"/>
      <color theme="1"/>
      <name val="宋体"/>
      <charset val="134"/>
      <scheme val="minor"/>
    </font>
    <font>
      <b/>
      <sz val="11"/>
      <color theme="3"/>
      <name val="宋体"/>
      <charset val="134"/>
      <scheme val="minor"/>
    </font>
    <font>
      <sz val="11"/>
      <color rgb="FF9C0006"/>
      <name val="宋体"/>
      <charset val="0"/>
      <scheme val="minor"/>
    </font>
    <font>
      <sz val="11"/>
      <color rgb="FF006100"/>
      <name val="宋体"/>
      <charset val="0"/>
      <scheme val="minor"/>
    </font>
    <font>
      <sz val="11"/>
      <color rgb="FF9C6500"/>
      <name val="宋体"/>
      <charset val="0"/>
      <scheme val="minor"/>
    </font>
    <font>
      <sz val="11"/>
      <color rgb="FF3F3F76"/>
      <name val="宋体"/>
      <charset val="0"/>
      <scheme val="minor"/>
    </font>
    <font>
      <b/>
      <sz val="11"/>
      <color theme="1"/>
      <name val="宋体"/>
      <charset val="0"/>
      <scheme val="minor"/>
    </font>
    <font>
      <b/>
      <sz val="15"/>
      <color theme="3"/>
      <name val="宋体"/>
      <charset val="134"/>
      <scheme val="minor"/>
    </font>
    <font>
      <b/>
      <sz val="13"/>
      <color theme="3"/>
      <name val="宋体"/>
      <charset val="134"/>
      <scheme val="minor"/>
    </font>
    <font>
      <sz val="11"/>
      <color theme="1"/>
      <name val="宋体"/>
      <charset val="0"/>
      <scheme val="minor"/>
    </font>
    <font>
      <sz val="11"/>
      <color theme="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s>
  <fills count="33">
    <fill>
      <patternFill patternType="none"/>
    </fill>
    <fill>
      <patternFill patternType="gray125"/>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FCC99"/>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rgb="FFA5A5A5"/>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42" fontId="7" fillId="0" borderId="0" applyFont="0" applyFill="0" applyBorder="0" applyAlignment="0" applyProtection="0">
      <alignment vertical="center"/>
    </xf>
    <xf numFmtId="0" fontId="16" fillId="8" borderId="0" applyNumberFormat="0" applyBorder="0" applyAlignment="0" applyProtection="0">
      <alignment vertical="center"/>
    </xf>
    <xf numFmtId="0" fontId="12" fillId="5" borderId="6"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16" fillId="7" borderId="0" applyNumberFormat="0" applyBorder="0" applyAlignment="0" applyProtection="0">
      <alignment vertical="center"/>
    </xf>
    <xf numFmtId="0" fontId="9" fillId="2" borderId="0" applyNumberFormat="0" applyBorder="0" applyAlignment="0" applyProtection="0">
      <alignment vertical="center"/>
    </xf>
    <xf numFmtId="43" fontId="7" fillId="0" borderId="0" applyFont="0" applyFill="0" applyBorder="0" applyAlignment="0" applyProtection="0">
      <alignment vertical="center"/>
    </xf>
    <xf numFmtId="0" fontId="17" fillId="10" borderId="0" applyNumberFormat="0" applyBorder="0" applyAlignment="0" applyProtection="0">
      <alignment vertical="center"/>
    </xf>
    <xf numFmtId="0" fontId="18" fillId="0" borderId="0" applyNumberFormat="0" applyFill="0" applyBorder="0" applyAlignment="0" applyProtection="0">
      <alignment vertical="center"/>
    </xf>
    <xf numFmtId="9" fontId="7" fillId="0" borderId="0" applyFont="0" applyFill="0" applyBorder="0" applyAlignment="0" applyProtection="0">
      <alignment vertical="center"/>
    </xf>
    <xf numFmtId="0" fontId="20" fillId="0" borderId="0" applyNumberFormat="0" applyFill="0" applyBorder="0" applyAlignment="0" applyProtection="0">
      <alignment vertical="center"/>
    </xf>
    <xf numFmtId="0" fontId="7" fillId="11" borderId="10" applyNumberFormat="0" applyFont="0" applyAlignment="0" applyProtection="0">
      <alignment vertical="center"/>
    </xf>
    <xf numFmtId="0" fontId="17" fillId="12" borderId="0" applyNumberFormat="0" applyBorder="0" applyAlignment="0" applyProtection="0">
      <alignment vertical="center"/>
    </xf>
    <xf numFmtId="0" fontId="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0" borderId="8" applyNumberFormat="0" applyFill="0" applyAlignment="0" applyProtection="0">
      <alignment vertical="center"/>
    </xf>
    <xf numFmtId="0" fontId="17" fillId="9" borderId="0" applyNumberFormat="0" applyBorder="0" applyAlignment="0" applyProtection="0">
      <alignment vertical="center"/>
    </xf>
    <xf numFmtId="0" fontId="8" fillId="0" borderId="9" applyNumberFormat="0" applyFill="0" applyAlignment="0" applyProtection="0">
      <alignment vertical="center"/>
    </xf>
    <xf numFmtId="0" fontId="17" fillId="14" borderId="0" applyNumberFormat="0" applyBorder="0" applyAlignment="0" applyProtection="0">
      <alignment vertical="center"/>
    </xf>
    <xf numFmtId="0" fontId="23" fillId="16" borderId="11" applyNumberFormat="0" applyAlignment="0" applyProtection="0">
      <alignment vertical="center"/>
    </xf>
    <xf numFmtId="0" fontId="24" fillId="16" borderId="6" applyNumberFormat="0" applyAlignment="0" applyProtection="0">
      <alignment vertical="center"/>
    </xf>
    <xf numFmtId="0" fontId="25" fillId="18" borderId="12" applyNumberFormat="0" applyAlignment="0" applyProtection="0">
      <alignment vertical="center"/>
    </xf>
    <xf numFmtId="0" fontId="16" fillId="19" borderId="0" applyNumberFormat="0" applyBorder="0" applyAlignment="0" applyProtection="0">
      <alignment vertical="center"/>
    </xf>
    <xf numFmtId="0" fontId="17" fillId="21" borderId="0" applyNumberFormat="0" applyBorder="0" applyAlignment="0" applyProtection="0">
      <alignment vertical="center"/>
    </xf>
    <xf numFmtId="0" fontId="6" fillId="0" borderId="5" applyNumberFormat="0" applyFill="0" applyAlignment="0" applyProtection="0">
      <alignment vertical="center"/>
    </xf>
    <xf numFmtId="0" fontId="13" fillId="0" borderId="7" applyNumberFormat="0" applyFill="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0" fontId="16" fillId="22" borderId="0" applyNumberFormat="0" applyBorder="0" applyAlignment="0" applyProtection="0">
      <alignment vertical="center"/>
    </xf>
    <xf numFmtId="0" fontId="17" fillId="15" borderId="0" applyNumberFormat="0" applyBorder="0" applyAlignment="0" applyProtection="0">
      <alignment vertical="center"/>
    </xf>
    <xf numFmtId="0" fontId="16" fillId="17" borderId="0" applyNumberFormat="0" applyBorder="0" applyAlignment="0" applyProtection="0">
      <alignment vertical="center"/>
    </xf>
    <xf numFmtId="0" fontId="16" fillId="6"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7" fillId="26" borderId="0" applyNumberFormat="0" applyBorder="0" applyAlignment="0" applyProtection="0">
      <alignment vertical="center"/>
    </xf>
    <xf numFmtId="0" fontId="17" fillId="20" borderId="0" applyNumberFormat="0" applyBorder="0" applyAlignment="0" applyProtection="0">
      <alignment vertical="center"/>
    </xf>
    <xf numFmtId="0" fontId="16" fillId="23" borderId="0" applyNumberFormat="0" applyBorder="0" applyAlignment="0" applyProtection="0">
      <alignment vertical="center"/>
    </xf>
    <xf numFmtId="0" fontId="16" fillId="28" borderId="0" applyNumberFormat="0" applyBorder="0" applyAlignment="0" applyProtection="0">
      <alignment vertical="center"/>
    </xf>
    <xf numFmtId="0" fontId="17" fillId="29" borderId="0" applyNumberFormat="0" applyBorder="0" applyAlignment="0" applyProtection="0">
      <alignment vertical="center"/>
    </xf>
    <xf numFmtId="0" fontId="16" fillId="30" borderId="0" applyNumberFormat="0" applyBorder="0" applyAlignment="0" applyProtection="0">
      <alignment vertical="center"/>
    </xf>
    <xf numFmtId="0" fontId="17" fillId="31" borderId="0" applyNumberFormat="0" applyBorder="0" applyAlignment="0" applyProtection="0">
      <alignment vertical="center"/>
    </xf>
    <xf numFmtId="0" fontId="17" fillId="32" borderId="0" applyNumberFormat="0" applyBorder="0" applyAlignment="0" applyProtection="0">
      <alignment vertical="center"/>
    </xf>
    <xf numFmtId="0" fontId="16" fillId="27" borderId="0" applyNumberFormat="0" applyBorder="0" applyAlignment="0" applyProtection="0">
      <alignment vertical="center"/>
    </xf>
    <xf numFmtId="0" fontId="17" fillId="13" borderId="0" applyNumberFormat="0" applyBorder="0" applyAlignment="0" applyProtection="0">
      <alignment vertical="center"/>
    </xf>
  </cellStyleXfs>
  <cellXfs count="16">
    <xf numFmtId="0" fontId="0" fillId="0" borderId="0" xfId="0"/>
    <xf numFmtId="0" fontId="1" fillId="0" borderId="0" xfId="0" applyFont="1" applyFill="1" applyAlignment="1">
      <alignment wrapText="1"/>
    </xf>
    <xf numFmtId="0" fontId="2" fillId="0" borderId="0" xfId="0" applyFont="1" applyFill="1" applyAlignment="1">
      <alignment wrapText="1"/>
    </xf>
    <xf numFmtId="0" fontId="2" fillId="0" borderId="0" xfId="0" applyFont="1" applyFill="1" applyAlignment="1">
      <alignment horizontal="left" wrapText="1"/>
    </xf>
    <xf numFmtId="0" fontId="2" fillId="0" borderId="0" xfId="0" applyFont="1" applyFill="1" applyAlignment="1">
      <alignment horizontal="center" vertical="center" wrapText="1"/>
    </xf>
    <xf numFmtId="176" fontId="2" fillId="0" borderId="0" xfId="0" applyNumberFormat="1" applyFont="1" applyFill="1" applyAlignment="1">
      <alignment horizontal="center" vertical="center" wrapText="1"/>
    </xf>
    <xf numFmtId="49" fontId="3"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4" fillId="0" borderId="1" xfId="0" applyFont="1" applyFill="1" applyBorder="1" applyAlignment="1">
      <alignment vertical="center"/>
    </xf>
    <xf numFmtId="176" fontId="4"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81"/>
  <sheetViews>
    <sheetView tabSelected="1" workbookViewId="0">
      <pane ySplit="1" topLeftCell="A2" activePane="bottomLeft" state="frozen"/>
      <selection/>
      <selection pane="bottomLeft" activeCell="I6" sqref="I6:I11"/>
    </sheetView>
  </sheetViews>
  <sheetFormatPr defaultColWidth="19.5714285714286" defaultRowHeight="11.25"/>
  <cols>
    <col min="1" max="1" width="7" style="2" customWidth="1"/>
    <col min="2" max="2" width="12" style="2" customWidth="1"/>
    <col min="3" max="3" width="12.7714285714286" style="2" customWidth="1"/>
    <col min="4" max="4" width="30.1428571428571" style="3" customWidth="1"/>
    <col min="5" max="5" width="16.1333333333333" style="2" customWidth="1"/>
    <col min="6" max="6" width="14.4285714285714" style="2" customWidth="1"/>
    <col min="7" max="7" width="12.7714285714286" style="2" customWidth="1"/>
    <col min="8" max="8" width="20.4285714285714" style="2" customWidth="1"/>
    <col min="9" max="9" width="41.3428571428571" style="2" customWidth="1"/>
    <col min="10" max="10" width="14" style="4" customWidth="1"/>
    <col min="11" max="11" width="11.1428571428571" style="5" customWidth="1"/>
    <col min="12" max="12" width="13.8571428571429" style="5" customWidth="1"/>
    <col min="13" max="13" width="15.5714285714286" style="2" customWidth="1"/>
    <col min="14" max="16369" width="19.5714285714286" style="2" customWidth="1"/>
    <col min="16370" max="16384" width="19.5714285714286" style="2"/>
  </cols>
  <sheetData>
    <row r="1" ht="56.25" spans="1:13">
      <c r="A1" s="6" t="s">
        <v>0</v>
      </c>
      <c r="B1" s="6" t="s">
        <v>1</v>
      </c>
      <c r="C1" s="6" t="s">
        <v>2</v>
      </c>
      <c r="D1" s="6" t="s">
        <v>3</v>
      </c>
      <c r="E1" s="6" t="s">
        <v>4</v>
      </c>
      <c r="F1" s="6" t="s">
        <v>5</v>
      </c>
      <c r="G1" s="6" t="s">
        <v>6</v>
      </c>
      <c r="H1" s="6" t="s">
        <v>7</v>
      </c>
      <c r="I1" s="6" t="s">
        <v>8</v>
      </c>
      <c r="J1" s="6" t="s">
        <v>9</v>
      </c>
      <c r="K1" s="12" t="s">
        <v>10</v>
      </c>
      <c r="L1" s="12" t="s">
        <v>11</v>
      </c>
      <c r="M1" s="6" t="s">
        <v>12</v>
      </c>
    </row>
    <row r="2" spans="1:13">
      <c r="A2" s="7">
        <f>COUNTA(A$1:A1)</f>
        <v>1</v>
      </c>
      <c r="B2" s="8" t="s">
        <v>13</v>
      </c>
      <c r="C2" s="7" t="s">
        <v>14</v>
      </c>
      <c r="D2" s="9" t="s">
        <v>15</v>
      </c>
      <c r="E2" s="7" t="s">
        <v>16</v>
      </c>
      <c r="F2" s="7" t="s">
        <v>17</v>
      </c>
      <c r="G2" s="7" t="s">
        <v>18</v>
      </c>
      <c r="H2" s="7" t="s">
        <v>19</v>
      </c>
      <c r="I2" s="7" t="s">
        <v>20</v>
      </c>
      <c r="J2" s="13" t="s">
        <v>21</v>
      </c>
      <c r="K2" s="14">
        <v>9376.77</v>
      </c>
      <c r="L2" s="14">
        <v>0</v>
      </c>
      <c r="M2" s="7" t="s">
        <v>22</v>
      </c>
    </row>
    <row r="3" spans="1:13">
      <c r="A3" s="7"/>
      <c r="B3" s="10"/>
      <c r="C3" s="7" t="s">
        <v>14</v>
      </c>
      <c r="D3" s="9" t="s">
        <v>15</v>
      </c>
      <c r="E3" s="7" t="s">
        <v>16</v>
      </c>
      <c r="F3" s="7" t="s">
        <v>17</v>
      </c>
      <c r="G3" s="7" t="s">
        <v>23</v>
      </c>
      <c r="H3" s="7" t="s">
        <v>19</v>
      </c>
      <c r="I3" s="7" t="s">
        <v>20</v>
      </c>
      <c r="J3" s="13" t="s">
        <v>24</v>
      </c>
      <c r="K3" s="14">
        <v>1374.9</v>
      </c>
      <c r="L3" s="14">
        <v>0</v>
      </c>
      <c r="M3" s="7" t="s">
        <v>22</v>
      </c>
    </row>
    <row r="4" spans="1:13">
      <c r="A4" s="7"/>
      <c r="B4" s="11"/>
      <c r="C4" s="7" t="s">
        <v>14</v>
      </c>
      <c r="D4" s="9" t="s">
        <v>15</v>
      </c>
      <c r="E4" s="7" t="s">
        <v>16</v>
      </c>
      <c r="F4" s="7" t="s">
        <v>17</v>
      </c>
      <c r="G4" s="7" t="s">
        <v>23</v>
      </c>
      <c r="H4" s="7" t="s">
        <v>19</v>
      </c>
      <c r="I4" s="7" t="s">
        <v>20</v>
      </c>
      <c r="J4" s="13" t="s">
        <v>25</v>
      </c>
      <c r="K4" s="14">
        <v>37065.89</v>
      </c>
      <c r="L4" s="14">
        <v>0</v>
      </c>
      <c r="M4" s="7" t="s">
        <v>22</v>
      </c>
    </row>
    <row r="5" ht="22.5" spans="1:13">
      <c r="A5" s="7">
        <f>COUNTA(A$1:A4)</f>
        <v>2</v>
      </c>
      <c r="B5" s="7" t="s">
        <v>13</v>
      </c>
      <c r="C5" s="7" t="s">
        <v>14</v>
      </c>
      <c r="D5" s="9" t="s">
        <v>26</v>
      </c>
      <c r="E5" s="7" t="s">
        <v>27</v>
      </c>
      <c r="F5" s="7" t="s">
        <v>28</v>
      </c>
      <c r="G5" s="7" t="s">
        <v>18</v>
      </c>
      <c r="H5" s="7" t="s">
        <v>29</v>
      </c>
      <c r="I5" s="7" t="s">
        <v>30</v>
      </c>
      <c r="J5" s="13" t="s">
        <v>25</v>
      </c>
      <c r="K5" s="14">
        <v>1305277.53</v>
      </c>
      <c r="L5" s="14">
        <v>0</v>
      </c>
      <c r="M5" s="7" t="s">
        <v>22</v>
      </c>
    </row>
    <row r="6" spans="1:13">
      <c r="A6" s="7">
        <f>COUNTA(A$1:A5)</f>
        <v>3</v>
      </c>
      <c r="B6" s="7" t="s">
        <v>13</v>
      </c>
      <c r="C6" s="7" t="s">
        <v>14</v>
      </c>
      <c r="D6" s="9" t="s">
        <v>31</v>
      </c>
      <c r="E6" s="7" t="s">
        <v>32</v>
      </c>
      <c r="F6" s="7" t="s">
        <v>33</v>
      </c>
      <c r="G6" s="7" t="s">
        <v>18</v>
      </c>
      <c r="H6" s="7" t="s">
        <v>34</v>
      </c>
      <c r="I6" s="7" t="s">
        <v>35</v>
      </c>
      <c r="J6" s="13" t="s">
        <v>36</v>
      </c>
      <c r="K6" s="14">
        <v>47036</v>
      </c>
      <c r="L6" s="14">
        <v>0</v>
      </c>
      <c r="M6" s="7" t="s">
        <v>22</v>
      </c>
    </row>
    <row r="7" spans="1:13">
      <c r="A7" s="7"/>
      <c r="B7" s="7" t="s">
        <v>13</v>
      </c>
      <c r="C7" s="7" t="s">
        <v>14</v>
      </c>
      <c r="D7" s="9" t="s">
        <v>31</v>
      </c>
      <c r="E7" s="7" t="s">
        <v>32</v>
      </c>
      <c r="F7" s="7" t="s">
        <v>33</v>
      </c>
      <c r="G7" s="7" t="s">
        <v>23</v>
      </c>
      <c r="H7" s="7" t="s">
        <v>34</v>
      </c>
      <c r="I7" s="7" t="s">
        <v>35</v>
      </c>
      <c r="J7" s="13" t="s">
        <v>37</v>
      </c>
      <c r="K7" s="14">
        <v>388.2</v>
      </c>
      <c r="L7" s="14">
        <v>0</v>
      </c>
      <c r="M7" s="7" t="s">
        <v>22</v>
      </c>
    </row>
    <row r="8" spans="1:13">
      <c r="A8" s="7"/>
      <c r="B8" s="7" t="s">
        <v>13</v>
      </c>
      <c r="C8" s="7" t="s">
        <v>14</v>
      </c>
      <c r="D8" s="9" t="s">
        <v>31</v>
      </c>
      <c r="E8" s="7" t="s">
        <v>32</v>
      </c>
      <c r="F8" s="7" t="s">
        <v>33</v>
      </c>
      <c r="G8" s="7" t="s">
        <v>23</v>
      </c>
      <c r="H8" s="7" t="s">
        <v>34</v>
      </c>
      <c r="I8" s="7" t="s">
        <v>35</v>
      </c>
      <c r="J8" s="13" t="s">
        <v>38</v>
      </c>
      <c r="K8" s="14">
        <v>2055.62</v>
      </c>
      <c r="L8" s="14">
        <v>0</v>
      </c>
      <c r="M8" s="7" t="s">
        <v>22</v>
      </c>
    </row>
    <row r="9" spans="1:13">
      <c r="A9" s="7"/>
      <c r="B9" s="7" t="s">
        <v>13</v>
      </c>
      <c r="C9" s="7" t="s">
        <v>14</v>
      </c>
      <c r="D9" s="9" t="s">
        <v>31</v>
      </c>
      <c r="E9" s="7" t="s">
        <v>32</v>
      </c>
      <c r="F9" s="7" t="s">
        <v>33</v>
      </c>
      <c r="G9" s="7" t="s">
        <v>23</v>
      </c>
      <c r="H9" s="7" t="s">
        <v>34</v>
      </c>
      <c r="I9" s="7" t="s">
        <v>35</v>
      </c>
      <c r="J9" s="13" t="s">
        <v>21</v>
      </c>
      <c r="K9" s="14">
        <v>4116</v>
      </c>
      <c r="L9" s="14">
        <v>0</v>
      </c>
      <c r="M9" s="7" t="s">
        <v>22</v>
      </c>
    </row>
    <row r="10" spans="1:13">
      <c r="A10" s="7"/>
      <c r="B10" s="7" t="s">
        <v>13</v>
      </c>
      <c r="C10" s="7" t="s">
        <v>14</v>
      </c>
      <c r="D10" s="9" t="s">
        <v>31</v>
      </c>
      <c r="E10" s="7" t="s">
        <v>32</v>
      </c>
      <c r="F10" s="7" t="s">
        <v>33</v>
      </c>
      <c r="G10" s="7" t="s">
        <v>23</v>
      </c>
      <c r="H10" s="7" t="s">
        <v>34</v>
      </c>
      <c r="I10" s="7" t="s">
        <v>35</v>
      </c>
      <c r="J10" s="13" t="s">
        <v>25</v>
      </c>
      <c r="K10" s="14">
        <v>189618.58</v>
      </c>
      <c r="L10" s="14">
        <v>0</v>
      </c>
      <c r="M10" s="7" t="s">
        <v>22</v>
      </c>
    </row>
    <row r="11" spans="1:13">
      <c r="A11" s="7"/>
      <c r="B11" s="7" t="s">
        <v>13</v>
      </c>
      <c r="C11" s="7" t="s">
        <v>14</v>
      </c>
      <c r="D11" s="9" t="s">
        <v>31</v>
      </c>
      <c r="E11" s="7" t="s">
        <v>32</v>
      </c>
      <c r="F11" s="7" t="s">
        <v>33</v>
      </c>
      <c r="G11" s="7" t="s">
        <v>23</v>
      </c>
      <c r="H11" s="7" t="s">
        <v>34</v>
      </c>
      <c r="I11" s="7" t="s">
        <v>35</v>
      </c>
      <c r="J11" s="13" t="s">
        <v>39</v>
      </c>
      <c r="K11" s="14">
        <v>13489.32</v>
      </c>
      <c r="L11" s="14">
        <v>0</v>
      </c>
      <c r="M11" s="7" t="s">
        <v>22</v>
      </c>
    </row>
    <row r="12" spans="1:13">
      <c r="A12" s="7">
        <f>COUNTA(A$1:A11)</f>
        <v>4</v>
      </c>
      <c r="B12" s="7" t="s">
        <v>13</v>
      </c>
      <c r="C12" s="7" t="s">
        <v>14</v>
      </c>
      <c r="D12" s="9" t="s">
        <v>40</v>
      </c>
      <c r="E12" s="7" t="s">
        <v>41</v>
      </c>
      <c r="F12" s="7" t="s">
        <v>42</v>
      </c>
      <c r="G12" s="7" t="s">
        <v>18</v>
      </c>
      <c r="H12" s="7" t="s">
        <v>43</v>
      </c>
      <c r="I12" s="7" t="s">
        <v>44</v>
      </c>
      <c r="J12" s="13" t="s">
        <v>21</v>
      </c>
      <c r="K12" s="14">
        <v>215726.75</v>
      </c>
      <c r="L12" s="14">
        <v>0</v>
      </c>
      <c r="M12" s="7" t="s">
        <v>22</v>
      </c>
    </row>
    <row r="13" spans="1:13">
      <c r="A13" s="7"/>
      <c r="B13" s="7" t="s">
        <v>13</v>
      </c>
      <c r="C13" s="7" t="s">
        <v>14</v>
      </c>
      <c r="D13" s="9" t="s">
        <v>40</v>
      </c>
      <c r="E13" s="7" t="s">
        <v>41</v>
      </c>
      <c r="F13" s="7" t="s">
        <v>42</v>
      </c>
      <c r="G13" s="7" t="s">
        <v>23</v>
      </c>
      <c r="H13" s="7" t="s">
        <v>43</v>
      </c>
      <c r="I13" s="7" t="s">
        <v>44</v>
      </c>
      <c r="J13" s="13" t="s">
        <v>25</v>
      </c>
      <c r="K13" s="14">
        <v>82403.02</v>
      </c>
      <c r="L13" s="14">
        <v>0</v>
      </c>
      <c r="M13" s="7" t="s">
        <v>22</v>
      </c>
    </row>
    <row r="14" ht="22.5" spans="1:13">
      <c r="A14" s="7">
        <f>COUNTA(A$1:A13)</f>
        <v>5</v>
      </c>
      <c r="B14" s="7" t="s">
        <v>13</v>
      </c>
      <c r="C14" s="7" t="s">
        <v>14</v>
      </c>
      <c r="D14" s="9" t="s">
        <v>45</v>
      </c>
      <c r="E14" s="7" t="s">
        <v>46</v>
      </c>
      <c r="F14" s="7" t="s">
        <v>47</v>
      </c>
      <c r="G14" s="7" t="s">
        <v>18</v>
      </c>
      <c r="H14" s="7" t="s">
        <v>48</v>
      </c>
      <c r="I14" s="7" t="s">
        <v>49</v>
      </c>
      <c r="J14" s="13" t="s">
        <v>36</v>
      </c>
      <c r="K14" s="14">
        <v>55891.54</v>
      </c>
      <c r="L14" s="14">
        <v>0</v>
      </c>
      <c r="M14" s="7" t="s">
        <v>22</v>
      </c>
    </row>
    <row r="15" spans="1:13">
      <c r="A15" s="7">
        <f>COUNTA(A$1:A14)</f>
        <v>6</v>
      </c>
      <c r="B15" s="7" t="s">
        <v>13</v>
      </c>
      <c r="C15" s="7" t="s">
        <v>14</v>
      </c>
      <c r="D15" s="9" t="s">
        <v>50</v>
      </c>
      <c r="E15" s="7" t="s">
        <v>51</v>
      </c>
      <c r="F15" s="7" t="s">
        <v>52</v>
      </c>
      <c r="G15" s="7" t="s">
        <v>18</v>
      </c>
      <c r="H15" s="7" t="s">
        <v>53</v>
      </c>
      <c r="I15" s="7" t="s">
        <v>54</v>
      </c>
      <c r="J15" s="13" t="s">
        <v>36</v>
      </c>
      <c r="K15" s="14">
        <v>362582.49</v>
      </c>
      <c r="L15" s="14">
        <v>0</v>
      </c>
      <c r="M15" s="7" t="s">
        <v>22</v>
      </c>
    </row>
    <row r="16" spans="1:13">
      <c r="A16" s="7"/>
      <c r="B16" s="7" t="s">
        <v>13</v>
      </c>
      <c r="C16" s="7" t="s">
        <v>14</v>
      </c>
      <c r="D16" s="9" t="s">
        <v>50</v>
      </c>
      <c r="E16" s="7" t="s">
        <v>51</v>
      </c>
      <c r="F16" s="7" t="s">
        <v>52</v>
      </c>
      <c r="G16" s="7" t="s">
        <v>23</v>
      </c>
      <c r="H16" s="7" t="s">
        <v>53</v>
      </c>
      <c r="I16" s="7" t="s">
        <v>54</v>
      </c>
      <c r="J16" s="13" t="s">
        <v>38</v>
      </c>
      <c r="K16" s="14">
        <v>14938.9</v>
      </c>
      <c r="L16" s="14">
        <v>0</v>
      </c>
      <c r="M16" s="7" t="s">
        <v>22</v>
      </c>
    </row>
    <row r="17" spans="1:13">
      <c r="A17" s="7">
        <f>COUNTA(A$1:A16)</f>
        <v>7</v>
      </c>
      <c r="B17" s="7" t="s">
        <v>13</v>
      </c>
      <c r="C17" s="7" t="s">
        <v>14</v>
      </c>
      <c r="D17" s="9" t="s">
        <v>55</v>
      </c>
      <c r="E17" s="7" t="s">
        <v>56</v>
      </c>
      <c r="F17" s="7" t="s">
        <v>57</v>
      </c>
      <c r="G17" s="7" t="s">
        <v>18</v>
      </c>
      <c r="H17" s="7" t="s">
        <v>58</v>
      </c>
      <c r="I17" s="7" t="s">
        <v>59</v>
      </c>
      <c r="J17" s="13" t="s">
        <v>36</v>
      </c>
      <c r="K17" s="14">
        <v>86234.1</v>
      </c>
      <c r="L17" s="14">
        <v>0</v>
      </c>
      <c r="M17" s="7" t="s">
        <v>22</v>
      </c>
    </row>
    <row r="18" spans="1:13">
      <c r="A18" s="7"/>
      <c r="B18" s="7" t="s">
        <v>13</v>
      </c>
      <c r="C18" s="7" t="s">
        <v>14</v>
      </c>
      <c r="D18" s="9" t="s">
        <v>55</v>
      </c>
      <c r="E18" s="7" t="s">
        <v>56</v>
      </c>
      <c r="F18" s="7" t="s">
        <v>57</v>
      </c>
      <c r="G18" s="7" t="s">
        <v>23</v>
      </c>
      <c r="H18" s="7" t="s">
        <v>58</v>
      </c>
      <c r="I18" s="7" t="s">
        <v>59</v>
      </c>
      <c r="J18" s="13" t="s">
        <v>38</v>
      </c>
      <c r="K18" s="14">
        <v>7410.68</v>
      </c>
      <c r="L18" s="14">
        <v>0</v>
      </c>
      <c r="M18" s="7" t="s">
        <v>22</v>
      </c>
    </row>
    <row r="19" ht="22.5" spans="1:13">
      <c r="A19" s="7">
        <f>COUNTA(A$1:A18)</f>
        <v>8</v>
      </c>
      <c r="B19" s="7" t="s">
        <v>13</v>
      </c>
      <c r="C19" s="7" t="s">
        <v>14</v>
      </c>
      <c r="D19" s="9" t="s">
        <v>60</v>
      </c>
      <c r="E19" s="7" t="s">
        <v>61</v>
      </c>
      <c r="F19" s="7" t="s">
        <v>62</v>
      </c>
      <c r="G19" s="7" t="s">
        <v>18</v>
      </c>
      <c r="H19" s="7" t="s">
        <v>63</v>
      </c>
      <c r="I19" s="7" t="s">
        <v>64</v>
      </c>
      <c r="J19" s="13" t="s">
        <v>36</v>
      </c>
      <c r="K19" s="14">
        <v>66298.21</v>
      </c>
      <c r="L19" s="14">
        <v>0</v>
      </c>
      <c r="M19" s="7" t="s">
        <v>22</v>
      </c>
    </row>
    <row r="20" spans="1:13">
      <c r="A20" s="7">
        <f>COUNTA(A$1:A19)</f>
        <v>9</v>
      </c>
      <c r="B20" s="7" t="s">
        <v>13</v>
      </c>
      <c r="C20" s="7" t="s">
        <v>14</v>
      </c>
      <c r="D20" s="9" t="s">
        <v>65</v>
      </c>
      <c r="E20" s="7" t="s">
        <v>66</v>
      </c>
      <c r="F20" s="7" t="s">
        <v>67</v>
      </c>
      <c r="G20" s="7" t="s">
        <v>18</v>
      </c>
      <c r="H20" s="7" t="s">
        <v>68</v>
      </c>
      <c r="I20" s="7" t="s">
        <v>69</v>
      </c>
      <c r="J20" s="13" t="s">
        <v>36</v>
      </c>
      <c r="K20" s="14">
        <v>95651.91</v>
      </c>
      <c r="L20" s="14">
        <v>0</v>
      </c>
      <c r="M20" s="7" t="s">
        <v>22</v>
      </c>
    </row>
    <row r="21" spans="1:13">
      <c r="A21" s="7"/>
      <c r="B21" s="7" t="s">
        <v>13</v>
      </c>
      <c r="C21" s="7" t="s">
        <v>14</v>
      </c>
      <c r="D21" s="9" t="s">
        <v>65</v>
      </c>
      <c r="E21" s="7" t="s">
        <v>66</v>
      </c>
      <c r="F21" s="7" t="s">
        <v>67</v>
      </c>
      <c r="G21" s="7" t="s">
        <v>23</v>
      </c>
      <c r="H21" s="7" t="s">
        <v>68</v>
      </c>
      <c r="I21" s="7" t="s">
        <v>69</v>
      </c>
      <c r="J21" s="13" t="s">
        <v>38</v>
      </c>
      <c r="K21" s="14">
        <v>5890.84</v>
      </c>
      <c r="L21" s="14">
        <v>0</v>
      </c>
      <c r="M21" s="7" t="s">
        <v>22</v>
      </c>
    </row>
    <row r="22" spans="1:13">
      <c r="A22" s="7"/>
      <c r="B22" s="7" t="s">
        <v>13</v>
      </c>
      <c r="C22" s="7" t="s">
        <v>14</v>
      </c>
      <c r="D22" s="9" t="s">
        <v>65</v>
      </c>
      <c r="E22" s="7" t="s">
        <v>66</v>
      </c>
      <c r="F22" s="7" t="s">
        <v>67</v>
      </c>
      <c r="G22" s="7" t="s">
        <v>23</v>
      </c>
      <c r="H22" s="7" t="s">
        <v>68</v>
      </c>
      <c r="I22" s="7" t="s">
        <v>69</v>
      </c>
      <c r="J22" s="13" t="s">
        <v>21</v>
      </c>
      <c r="K22" s="14">
        <v>7027.08</v>
      </c>
      <c r="L22" s="14">
        <v>0</v>
      </c>
      <c r="M22" s="7" t="s">
        <v>22</v>
      </c>
    </row>
    <row r="23" spans="1:13">
      <c r="A23" s="7"/>
      <c r="B23" s="7" t="s">
        <v>13</v>
      </c>
      <c r="C23" s="7" t="s">
        <v>14</v>
      </c>
      <c r="D23" s="9" t="s">
        <v>65</v>
      </c>
      <c r="E23" s="7" t="s">
        <v>66</v>
      </c>
      <c r="F23" s="7" t="s">
        <v>67</v>
      </c>
      <c r="G23" s="7" t="s">
        <v>23</v>
      </c>
      <c r="H23" s="7" t="s">
        <v>68</v>
      </c>
      <c r="I23" s="7" t="s">
        <v>69</v>
      </c>
      <c r="J23" s="13" t="s">
        <v>25</v>
      </c>
      <c r="K23" s="14">
        <v>46411.98</v>
      </c>
      <c r="L23" s="14">
        <v>0</v>
      </c>
      <c r="M23" s="7" t="s">
        <v>22</v>
      </c>
    </row>
    <row r="24" spans="1:13">
      <c r="A24" s="7">
        <f>COUNTA(A$1:A23)</f>
        <v>10</v>
      </c>
      <c r="B24" s="7" t="s">
        <v>13</v>
      </c>
      <c r="C24" s="7" t="s">
        <v>14</v>
      </c>
      <c r="D24" s="9" t="s">
        <v>70</v>
      </c>
      <c r="E24" s="7" t="s">
        <v>71</v>
      </c>
      <c r="F24" s="7" t="s">
        <v>72</v>
      </c>
      <c r="G24" s="7" t="s">
        <v>18</v>
      </c>
      <c r="H24" s="7" t="s">
        <v>73</v>
      </c>
      <c r="I24" s="7" t="s">
        <v>74</v>
      </c>
      <c r="J24" s="13" t="s">
        <v>75</v>
      </c>
      <c r="K24" s="14">
        <v>57653.75</v>
      </c>
      <c r="L24" s="14">
        <v>0</v>
      </c>
      <c r="M24" s="7" t="s">
        <v>22</v>
      </c>
    </row>
    <row r="25" spans="1:13">
      <c r="A25" s="7"/>
      <c r="B25" s="7" t="s">
        <v>13</v>
      </c>
      <c r="C25" s="7" t="s">
        <v>14</v>
      </c>
      <c r="D25" s="9" t="s">
        <v>70</v>
      </c>
      <c r="E25" s="7" t="s">
        <v>71</v>
      </c>
      <c r="F25" s="7" t="s">
        <v>72</v>
      </c>
      <c r="G25" s="7" t="s">
        <v>23</v>
      </c>
      <c r="H25" s="7" t="s">
        <v>73</v>
      </c>
      <c r="I25" s="7" t="s">
        <v>74</v>
      </c>
      <c r="J25" s="13" t="s">
        <v>21</v>
      </c>
      <c r="K25" s="14">
        <v>659985.54</v>
      </c>
      <c r="L25" s="14">
        <v>0</v>
      </c>
      <c r="M25" s="7" t="s">
        <v>22</v>
      </c>
    </row>
    <row r="26" spans="1:13">
      <c r="A26" s="7"/>
      <c r="B26" s="7" t="s">
        <v>13</v>
      </c>
      <c r="C26" s="7" t="s">
        <v>14</v>
      </c>
      <c r="D26" s="9" t="s">
        <v>70</v>
      </c>
      <c r="E26" s="7" t="s">
        <v>71</v>
      </c>
      <c r="F26" s="7" t="s">
        <v>72</v>
      </c>
      <c r="G26" s="7" t="s">
        <v>23</v>
      </c>
      <c r="H26" s="7" t="s">
        <v>73</v>
      </c>
      <c r="I26" s="7" t="s">
        <v>74</v>
      </c>
      <c r="J26" s="13" t="s">
        <v>25</v>
      </c>
      <c r="K26" s="14">
        <v>496642.14</v>
      </c>
      <c r="L26" s="14">
        <v>0</v>
      </c>
      <c r="M26" s="7" t="s">
        <v>22</v>
      </c>
    </row>
    <row r="27" spans="1:13">
      <c r="A27" s="7">
        <f>COUNTA(A$1:A26)</f>
        <v>11</v>
      </c>
      <c r="B27" s="7" t="s">
        <v>13</v>
      </c>
      <c r="C27" s="7" t="s">
        <v>14</v>
      </c>
      <c r="D27" s="9" t="s">
        <v>76</v>
      </c>
      <c r="E27" s="7" t="s">
        <v>77</v>
      </c>
      <c r="F27" s="7" t="s">
        <v>78</v>
      </c>
      <c r="G27" s="7" t="s">
        <v>18</v>
      </c>
      <c r="H27" s="7" t="s">
        <v>79</v>
      </c>
      <c r="I27" s="7" t="s">
        <v>80</v>
      </c>
      <c r="J27" s="13" t="s">
        <v>21</v>
      </c>
      <c r="K27" s="14">
        <v>51273.84</v>
      </c>
      <c r="L27" s="14">
        <v>0</v>
      </c>
      <c r="M27" s="7" t="s">
        <v>22</v>
      </c>
    </row>
    <row r="28" spans="1:13">
      <c r="A28" s="7"/>
      <c r="B28" s="7" t="s">
        <v>13</v>
      </c>
      <c r="C28" s="7" t="s">
        <v>14</v>
      </c>
      <c r="D28" s="9" t="s">
        <v>76</v>
      </c>
      <c r="E28" s="7" t="s">
        <v>77</v>
      </c>
      <c r="F28" s="7" t="s">
        <v>78</v>
      </c>
      <c r="G28" s="7" t="s">
        <v>23</v>
      </c>
      <c r="H28" s="7" t="s">
        <v>79</v>
      </c>
      <c r="I28" s="7" t="s">
        <v>80</v>
      </c>
      <c r="J28" s="13" t="s">
        <v>25</v>
      </c>
      <c r="K28" s="14">
        <v>131110.23</v>
      </c>
      <c r="L28" s="14">
        <v>6355.5</v>
      </c>
      <c r="M28" s="7" t="s">
        <v>22</v>
      </c>
    </row>
    <row r="29" spans="1:13">
      <c r="A29" s="7">
        <f>COUNTA(A$1:A28)</f>
        <v>12</v>
      </c>
      <c r="B29" s="7" t="s">
        <v>13</v>
      </c>
      <c r="C29" s="7" t="s">
        <v>14</v>
      </c>
      <c r="D29" s="9" t="s">
        <v>81</v>
      </c>
      <c r="E29" s="7" t="s">
        <v>82</v>
      </c>
      <c r="F29" s="7" t="s">
        <v>83</v>
      </c>
      <c r="G29" s="7" t="s">
        <v>18</v>
      </c>
      <c r="H29" s="7" t="s">
        <v>84</v>
      </c>
      <c r="I29" s="7" t="s">
        <v>85</v>
      </c>
      <c r="J29" s="13" t="s">
        <v>36</v>
      </c>
      <c r="K29" s="14">
        <v>155272.86</v>
      </c>
      <c r="L29" s="14">
        <v>0</v>
      </c>
      <c r="M29" s="7" t="s">
        <v>22</v>
      </c>
    </row>
    <row r="30" spans="1:13">
      <c r="A30" s="7"/>
      <c r="B30" s="7" t="s">
        <v>13</v>
      </c>
      <c r="C30" s="7" t="s">
        <v>14</v>
      </c>
      <c r="D30" s="9" t="s">
        <v>81</v>
      </c>
      <c r="E30" s="7" t="s">
        <v>82</v>
      </c>
      <c r="F30" s="7" t="s">
        <v>83</v>
      </c>
      <c r="G30" s="7" t="s">
        <v>23</v>
      </c>
      <c r="H30" s="7" t="s">
        <v>84</v>
      </c>
      <c r="I30" s="7" t="s">
        <v>85</v>
      </c>
      <c r="J30" s="13" t="s">
        <v>86</v>
      </c>
      <c r="K30" s="14">
        <v>21528.36</v>
      </c>
      <c r="L30" s="14">
        <v>0</v>
      </c>
      <c r="M30" s="7" t="s">
        <v>22</v>
      </c>
    </row>
    <row r="31" spans="1:13">
      <c r="A31" s="7"/>
      <c r="B31" s="7" t="s">
        <v>13</v>
      </c>
      <c r="C31" s="7" t="s">
        <v>14</v>
      </c>
      <c r="D31" s="9" t="s">
        <v>81</v>
      </c>
      <c r="E31" s="7" t="s">
        <v>82</v>
      </c>
      <c r="F31" s="7" t="s">
        <v>83</v>
      </c>
      <c r="G31" s="7" t="s">
        <v>23</v>
      </c>
      <c r="H31" s="7" t="s">
        <v>84</v>
      </c>
      <c r="I31" s="7" t="s">
        <v>85</v>
      </c>
      <c r="J31" s="13" t="s">
        <v>38</v>
      </c>
      <c r="K31" s="14">
        <v>10977.96</v>
      </c>
      <c r="L31" s="14">
        <v>0</v>
      </c>
      <c r="M31" s="7" t="s">
        <v>22</v>
      </c>
    </row>
    <row r="32" spans="1:13">
      <c r="A32" s="7">
        <f>COUNTA(A$1:A31)</f>
        <v>13</v>
      </c>
      <c r="B32" s="7" t="s">
        <v>13</v>
      </c>
      <c r="C32" s="7" t="s">
        <v>14</v>
      </c>
      <c r="D32" s="9" t="s">
        <v>87</v>
      </c>
      <c r="E32" s="7" t="s">
        <v>88</v>
      </c>
      <c r="F32" s="7" t="s">
        <v>89</v>
      </c>
      <c r="G32" s="7" t="s">
        <v>18</v>
      </c>
      <c r="H32" s="7" t="s">
        <v>90</v>
      </c>
      <c r="I32" s="7" t="s">
        <v>91</v>
      </c>
      <c r="J32" s="13" t="s">
        <v>36</v>
      </c>
      <c r="K32" s="14">
        <v>61834.99</v>
      </c>
      <c r="L32" s="14">
        <v>0</v>
      </c>
      <c r="M32" s="7" t="s">
        <v>22</v>
      </c>
    </row>
    <row r="33" spans="1:13">
      <c r="A33" s="7"/>
      <c r="B33" s="7" t="s">
        <v>13</v>
      </c>
      <c r="C33" s="7" t="s">
        <v>14</v>
      </c>
      <c r="D33" s="9" t="s">
        <v>87</v>
      </c>
      <c r="E33" s="7" t="s">
        <v>88</v>
      </c>
      <c r="F33" s="7" t="s">
        <v>89</v>
      </c>
      <c r="G33" s="7" t="s">
        <v>23</v>
      </c>
      <c r="H33" s="7" t="s">
        <v>90</v>
      </c>
      <c r="I33" s="7" t="s">
        <v>91</v>
      </c>
      <c r="J33" s="13" t="s">
        <v>37</v>
      </c>
      <c r="K33" s="14">
        <v>400</v>
      </c>
      <c r="L33" s="14">
        <v>0</v>
      </c>
      <c r="M33" s="7" t="s">
        <v>22</v>
      </c>
    </row>
    <row r="34" spans="1:13">
      <c r="A34" s="7"/>
      <c r="B34" s="7" t="s">
        <v>13</v>
      </c>
      <c r="C34" s="7" t="s">
        <v>14</v>
      </c>
      <c r="D34" s="9" t="s">
        <v>87</v>
      </c>
      <c r="E34" s="7" t="s">
        <v>88</v>
      </c>
      <c r="F34" s="7" t="s">
        <v>89</v>
      </c>
      <c r="G34" s="7" t="s">
        <v>23</v>
      </c>
      <c r="H34" s="7" t="s">
        <v>90</v>
      </c>
      <c r="I34" s="7" t="s">
        <v>91</v>
      </c>
      <c r="J34" s="13" t="s">
        <v>38</v>
      </c>
      <c r="K34" s="14">
        <v>4328.45</v>
      </c>
      <c r="L34" s="14">
        <v>0</v>
      </c>
      <c r="M34" s="7" t="s">
        <v>22</v>
      </c>
    </row>
    <row r="35" spans="1:13">
      <c r="A35" s="7"/>
      <c r="B35" s="7" t="s">
        <v>13</v>
      </c>
      <c r="C35" s="7" t="s">
        <v>14</v>
      </c>
      <c r="D35" s="9" t="s">
        <v>87</v>
      </c>
      <c r="E35" s="7" t="s">
        <v>88</v>
      </c>
      <c r="F35" s="7" t="s">
        <v>89</v>
      </c>
      <c r="G35" s="7" t="s">
        <v>23</v>
      </c>
      <c r="H35" s="7" t="s">
        <v>90</v>
      </c>
      <c r="I35" s="7" t="s">
        <v>91</v>
      </c>
      <c r="J35" s="13" t="s">
        <v>25</v>
      </c>
      <c r="K35" s="14">
        <v>188460</v>
      </c>
      <c r="L35" s="14">
        <v>0</v>
      </c>
      <c r="M35" s="7" t="s">
        <v>22</v>
      </c>
    </row>
    <row r="36" spans="1:13">
      <c r="A36" s="7">
        <f>COUNTA(A$1:A35)</f>
        <v>14</v>
      </c>
      <c r="B36" s="7" t="s">
        <v>13</v>
      </c>
      <c r="C36" s="7" t="s">
        <v>14</v>
      </c>
      <c r="D36" s="9" t="s">
        <v>92</v>
      </c>
      <c r="E36" s="7" t="s">
        <v>93</v>
      </c>
      <c r="F36" s="7" t="s">
        <v>94</v>
      </c>
      <c r="G36" s="7" t="s">
        <v>18</v>
      </c>
      <c r="H36" s="7" t="s">
        <v>95</v>
      </c>
      <c r="I36" s="7" t="s">
        <v>96</v>
      </c>
      <c r="J36" s="13" t="s">
        <v>36</v>
      </c>
      <c r="K36" s="14">
        <v>560.1</v>
      </c>
      <c r="L36" s="14">
        <v>0</v>
      </c>
      <c r="M36" s="7" t="s">
        <v>22</v>
      </c>
    </row>
    <row r="37" spans="1:13">
      <c r="A37" s="7"/>
      <c r="B37" s="7" t="s">
        <v>13</v>
      </c>
      <c r="C37" s="7" t="s">
        <v>14</v>
      </c>
      <c r="D37" s="9" t="s">
        <v>92</v>
      </c>
      <c r="E37" s="7" t="s">
        <v>93</v>
      </c>
      <c r="F37" s="7" t="s">
        <v>94</v>
      </c>
      <c r="G37" s="7" t="s">
        <v>23</v>
      </c>
      <c r="H37" s="7" t="s">
        <v>95</v>
      </c>
      <c r="I37" s="7" t="s">
        <v>96</v>
      </c>
      <c r="J37" s="13" t="s">
        <v>24</v>
      </c>
      <c r="K37" s="14">
        <v>409.2</v>
      </c>
      <c r="L37" s="14">
        <v>0</v>
      </c>
      <c r="M37" s="7" t="s">
        <v>22</v>
      </c>
    </row>
    <row r="38" spans="1:13">
      <c r="A38" s="7"/>
      <c r="B38" s="7" t="s">
        <v>13</v>
      </c>
      <c r="C38" s="7" t="s">
        <v>14</v>
      </c>
      <c r="D38" s="9" t="s">
        <v>92</v>
      </c>
      <c r="E38" s="7" t="s">
        <v>93</v>
      </c>
      <c r="F38" s="7" t="s">
        <v>94</v>
      </c>
      <c r="G38" s="7" t="s">
        <v>23</v>
      </c>
      <c r="H38" s="7" t="s">
        <v>95</v>
      </c>
      <c r="I38" s="7" t="s">
        <v>96</v>
      </c>
      <c r="J38" s="13" t="s">
        <v>25</v>
      </c>
      <c r="K38" s="14">
        <v>181354.08</v>
      </c>
      <c r="L38" s="14">
        <v>0</v>
      </c>
      <c r="M38" s="7" t="s">
        <v>22</v>
      </c>
    </row>
    <row r="39" spans="1:13">
      <c r="A39" s="7">
        <f>COUNTA(A$1:A38)</f>
        <v>15</v>
      </c>
      <c r="B39" s="7" t="s">
        <v>13</v>
      </c>
      <c r="C39" s="7" t="s">
        <v>14</v>
      </c>
      <c r="D39" s="9" t="s">
        <v>97</v>
      </c>
      <c r="E39" s="7" t="s">
        <v>98</v>
      </c>
      <c r="F39" s="7" t="s">
        <v>99</v>
      </c>
      <c r="G39" s="7" t="s">
        <v>18</v>
      </c>
      <c r="H39" s="7" t="s">
        <v>100</v>
      </c>
      <c r="I39" s="7" t="s">
        <v>101</v>
      </c>
      <c r="J39" s="13" t="s">
        <v>36</v>
      </c>
      <c r="K39" s="14">
        <v>40823.61</v>
      </c>
      <c r="L39" s="14">
        <v>40823.61</v>
      </c>
      <c r="M39" s="7" t="s">
        <v>22</v>
      </c>
    </row>
    <row r="40" spans="1:13">
      <c r="A40" s="7"/>
      <c r="B40" s="7" t="s">
        <v>13</v>
      </c>
      <c r="C40" s="7" t="s">
        <v>14</v>
      </c>
      <c r="D40" s="9" t="s">
        <v>97</v>
      </c>
      <c r="E40" s="7" t="s">
        <v>98</v>
      </c>
      <c r="F40" s="7" t="s">
        <v>99</v>
      </c>
      <c r="G40" s="7" t="s">
        <v>23</v>
      </c>
      <c r="H40" s="7" t="s">
        <v>100</v>
      </c>
      <c r="I40" s="7" t="s">
        <v>101</v>
      </c>
      <c r="J40" s="13" t="s">
        <v>38</v>
      </c>
      <c r="K40" s="14">
        <v>2180.96</v>
      </c>
      <c r="L40" s="14">
        <v>2180.96</v>
      </c>
      <c r="M40" s="7" t="s">
        <v>22</v>
      </c>
    </row>
    <row r="41" ht="22.5" spans="1:13">
      <c r="A41" s="7">
        <f>COUNTA(A$1:A40)</f>
        <v>16</v>
      </c>
      <c r="B41" s="7" t="s">
        <v>13</v>
      </c>
      <c r="C41" s="7" t="s">
        <v>14</v>
      </c>
      <c r="D41" s="9" t="s">
        <v>102</v>
      </c>
      <c r="E41" s="7" t="s">
        <v>103</v>
      </c>
      <c r="F41" s="7" t="s">
        <v>104</v>
      </c>
      <c r="G41" s="7" t="s">
        <v>18</v>
      </c>
      <c r="H41" s="7" t="s">
        <v>105</v>
      </c>
      <c r="I41" s="7" t="s">
        <v>106</v>
      </c>
      <c r="J41" s="13" t="s">
        <v>25</v>
      </c>
      <c r="K41" s="14">
        <v>210885.76</v>
      </c>
      <c r="L41" s="14">
        <v>0</v>
      </c>
      <c r="M41" s="7" t="s">
        <v>22</v>
      </c>
    </row>
    <row r="42" spans="1:13">
      <c r="A42" s="7">
        <f>COUNTA(A$1:A41)</f>
        <v>17</v>
      </c>
      <c r="B42" s="7" t="s">
        <v>13</v>
      </c>
      <c r="C42" s="7" t="s">
        <v>14</v>
      </c>
      <c r="D42" s="9" t="s">
        <v>107</v>
      </c>
      <c r="E42" s="7" t="s">
        <v>108</v>
      </c>
      <c r="F42" s="7" t="s">
        <v>109</v>
      </c>
      <c r="G42" s="7" t="s">
        <v>18</v>
      </c>
      <c r="H42" s="7" t="s">
        <v>110</v>
      </c>
      <c r="I42" s="7" t="s">
        <v>111</v>
      </c>
      <c r="J42" s="13" t="s">
        <v>36</v>
      </c>
      <c r="K42" s="14">
        <v>33776.6</v>
      </c>
      <c r="L42" s="14">
        <v>33776.6</v>
      </c>
      <c r="M42" s="7" t="s">
        <v>22</v>
      </c>
    </row>
    <row r="43" spans="1:13">
      <c r="A43" s="7"/>
      <c r="B43" s="7" t="s">
        <v>13</v>
      </c>
      <c r="C43" s="7" t="s">
        <v>14</v>
      </c>
      <c r="D43" s="9" t="s">
        <v>107</v>
      </c>
      <c r="E43" s="7" t="s">
        <v>108</v>
      </c>
      <c r="F43" s="7" t="s">
        <v>109</v>
      </c>
      <c r="G43" s="7" t="s">
        <v>23</v>
      </c>
      <c r="H43" s="7" t="s">
        <v>110</v>
      </c>
      <c r="I43" s="7" t="s">
        <v>111</v>
      </c>
      <c r="J43" s="13" t="s">
        <v>38</v>
      </c>
      <c r="K43" s="14">
        <v>1182.18</v>
      </c>
      <c r="L43" s="14">
        <v>1182.18</v>
      </c>
      <c r="M43" s="7" t="s">
        <v>22</v>
      </c>
    </row>
    <row r="44" ht="22.5" spans="1:13">
      <c r="A44" s="7">
        <f>COUNTA(A$1:A43)</f>
        <v>18</v>
      </c>
      <c r="B44" s="7" t="s">
        <v>13</v>
      </c>
      <c r="C44" s="7" t="s">
        <v>14</v>
      </c>
      <c r="D44" s="9" t="s">
        <v>112</v>
      </c>
      <c r="E44" s="7" t="s">
        <v>113</v>
      </c>
      <c r="F44" s="7" t="s">
        <v>114</v>
      </c>
      <c r="G44" s="7" t="s">
        <v>18</v>
      </c>
      <c r="H44" s="7" t="s">
        <v>115</v>
      </c>
      <c r="I44" s="7" t="s">
        <v>116</v>
      </c>
      <c r="J44" s="13" t="s">
        <v>36</v>
      </c>
      <c r="K44" s="14">
        <v>99033.11</v>
      </c>
      <c r="L44" s="14">
        <v>0</v>
      </c>
      <c r="M44" s="7" t="s">
        <v>22</v>
      </c>
    </row>
    <row r="45" spans="1:13">
      <c r="A45" s="7">
        <f>COUNTA(A$1:A44)</f>
        <v>19</v>
      </c>
      <c r="B45" s="7" t="s">
        <v>13</v>
      </c>
      <c r="C45" s="7" t="s">
        <v>14</v>
      </c>
      <c r="D45" s="9" t="s">
        <v>117</v>
      </c>
      <c r="E45" s="7" t="s">
        <v>118</v>
      </c>
      <c r="F45" s="7" t="s">
        <v>119</v>
      </c>
      <c r="G45" s="7" t="s">
        <v>18</v>
      </c>
      <c r="H45" s="7" t="s">
        <v>120</v>
      </c>
      <c r="I45" s="7" t="s">
        <v>121</v>
      </c>
      <c r="J45" s="13" t="s">
        <v>36</v>
      </c>
      <c r="K45" s="14">
        <v>10878.64</v>
      </c>
      <c r="L45" s="14">
        <v>10878.64</v>
      </c>
      <c r="M45" s="7" t="s">
        <v>22</v>
      </c>
    </row>
    <row r="46" spans="1:13">
      <c r="A46" s="7"/>
      <c r="B46" s="7" t="s">
        <v>13</v>
      </c>
      <c r="C46" s="7" t="s">
        <v>14</v>
      </c>
      <c r="D46" s="9" t="s">
        <v>117</v>
      </c>
      <c r="E46" s="7" t="s">
        <v>118</v>
      </c>
      <c r="F46" s="7" t="s">
        <v>119</v>
      </c>
      <c r="G46" s="7" t="s">
        <v>23</v>
      </c>
      <c r="H46" s="7" t="s">
        <v>120</v>
      </c>
      <c r="I46" s="7" t="s">
        <v>121</v>
      </c>
      <c r="J46" s="13" t="s">
        <v>38</v>
      </c>
      <c r="K46" s="14">
        <v>380.75</v>
      </c>
      <c r="L46" s="14">
        <v>380.75</v>
      </c>
      <c r="M46" s="7" t="s">
        <v>22</v>
      </c>
    </row>
    <row r="47" spans="1:13">
      <c r="A47" s="7">
        <f>COUNTA(A$1:A46)</f>
        <v>20</v>
      </c>
      <c r="B47" s="7" t="s">
        <v>13</v>
      </c>
      <c r="C47" s="7" t="s">
        <v>14</v>
      </c>
      <c r="D47" s="9" t="s">
        <v>122</v>
      </c>
      <c r="E47" s="7" t="s">
        <v>123</v>
      </c>
      <c r="F47" s="7" t="s">
        <v>124</v>
      </c>
      <c r="G47" s="7" t="s">
        <v>18</v>
      </c>
      <c r="H47" s="7" t="s">
        <v>125</v>
      </c>
      <c r="I47" s="7" t="s">
        <v>126</v>
      </c>
      <c r="J47" s="13" t="s">
        <v>36</v>
      </c>
      <c r="K47" s="14">
        <v>1060948.99</v>
      </c>
      <c r="L47" s="14">
        <v>0</v>
      </c>
      <c r="M47" s="7" t="s">
        <v>22</v>
      </c>
    </row>
    <row r="48" spans="1:13">
      <c r="A48" s="7"/>
      <c r="B48" s="7" t="s">
        <v>13</v>
      </c>
      <c r="C48" s="7" t="s">
        <v>14</v>
      </c>
      <c r="D48" s="9" t="s">
        <v>122</v>
      </c>
      <c r="E48" s="7" t="s">
        <v>123</v>
      </c>
      <c r="F48" s="7" t="s">
        <v>124</v>
      </c>
      <c r="G48" s="7" t="s">
        <v>23</v>
      </c>
      <c r="H48" s="7" t="s">
        <v>125</v>
      </c>
      <c r="I48" s="7" t="s">
        <v>126</v>
      </c>
      <c r="J48" s="13" t="s">
        <v>38</v>
      </c>
      <c r="K48" s="14">
        <v>21496.56</v>
      </c>
      <c r="L48" s="14">
        <v>0</v>
      </c>
      <c r="M48" s="7" t="s">
        <v>22</v>
      </c>
    </row>
    <row r="49" spans="1:13">
      <c r="A49" s="7"/>
      <c r="B49" s="7" t="s">
        <v>13</v>
      </c>
      <c r="C49" s="7" t="s">
        <v>14</v>
      </c>
      <c r="D49" s="9" t="s">
        <v>122</v>
      </c>
      <c r="E49" s="7" t="s">
        <v>123</v>
      </c>
      <c r="F49" s="7" t="s">
        <v>124</v>
      </c>
      <c r="G49" s="7" t="s">
        <v>23</v>
      </c>
      <c r="H49" s="7" t="s">
        <v>125</v>
      </c>
      <c r="I49" s="7" t="s">
        <v>126</v>
      </c>
      <c r="J49" s="13" t="s">
        <v>21</v>
      </c>
      <c r="K49" s="14">
        <v>252853.13</v>
      </c>
      <c r="L49" s="14">
        <v>0</v>
      </c>
      <c r="M49" s="7" t="s">
        <v>22</v>
      </c>
    </row>
    <row r="50" spans="1:13">
      <c r="A50" s="7"/>
      <c r="B50" s="7" t="s">
        <v>13</v>
      </c>
      <c r="C50" s="7" t="s">
        <v>14</v>
      </c>
      <c r="D50" s="9" t="s">
        <v>122</v>
      </c>
      <c r="E50" s="7" t="s">
        <v>123</v>
      </c>
      <c r="F50" s="7" t="s">
        <v>124</v>
      </c>
      <c r="G50" s="7" t="s">
        <v>23</v>
      </c>
      <c r="H50" s="7" t="s">
        <v>125</v>
      </c>
      <c r="I50" s="7" t="s">
        <v>126</v>
      </c>
      <c r="J50" s="13" t="s">
        <v>24</v>
      </c>
      <c r="K50" s="14">
        <v>221.3</v>
      </c>
      <c r="L50" s="14">
        <v>0</v>
      </c>
      <c r="M50" s="7" t="s">
        <v>22</v>
      </c>
    </row>
    <row r="51" spans="1:13">
      <c r="A51" s="7"/>
      <c r="B51" s="7" t="s">
        <v>13</v>
      </c>
      <c r="C51" s="7" t="s">
        <v>14</v>
      </c>
      <c r="D51" s="9" t="s">
        <v>122</v>
      </c>
      <c r="E51" s="7" t="s">
        <v>123</v>
      </c>
      <c r="F51" s="7" t="s">
        <v>124</v>
      </c>
      <c r="G51" s="7" t="s">
        <v>23</v>
      </c>
      <c r="H51" s="7" t="s">
        <v>125</v>
      </c>
      <c r="I51" s="7" t="s">
        <v>126</v>
      </c>
      <c r="J51" s="13" t="s">
        <v>25</v>
      </c>
      <c r="K51" s="14">
        <v>134999.68</v>
      </c>
      <c r="L51" s="14">
        <v>0</v>
      </c>
      <c r="M51" s="7" t="s">
        <v>22</v>
      </c>
    </row>
    <row r="52" spans="1:13">
      <c r="A52" s="7">
        <f>COUNTA(A$1:A51)</f>
        <v>21</v>
      </c>
      <c r="B52" s="7" t="s">
        <v>13</v>
      </c>
      <c r="C52" s="7" t="s">
        <v>14</v>
      </c>
      <c r="D52" s="9" t="s">
        <v>127</v>
      </c>
      <c r="E52" s="7" t="s">
        <v>128</v>
      </c>
      <c r="F52" s="7" t="s">
        <v>129</v>
      </c>
      <c r="G52" s="7" t="s">
        <v>18</v>
      </c>
      <c r="H52" s="7" t="s">
        <v>130</v>
      </c>
      <c r="I52" s="7" t="s">
        <v>131</v>
      </c>
      <c r="J52" s="13" t="s">
        <v>25</v>
      </c>
      <c r="K52" s="14">
        <v>717220.21</v>
      </c>
      <c r="L52" s="14">
        <v>0</v>
      </c>
      <c r="M52" s="7" t="s">
        <v>22</v>
      </c>
    </row>
    <row r="53" spans="1:13">
      <c r="A53" s="7"/>
      <c r="B53" s="7" t="s">
        <v>13</v>
      </c>
      <c r="C53" s="7" t="s">
        <v>14</v>
      </c>
      <c r="D53" s="9" t="s">
        <v>127</v>
      </c>
      <c r="E53" s="7" t="s">
        <v>128</v>
      </c>
      <c r="F53" s="7" t="s">
        <v>129</v>
      </c>
      <c r="G53" s="7" t="s">
        <v>23</v>
      </c>
      <c r="H53" s="7" t="s">
        <v>130</v>
      </c>
      <c r="I53" s="7" t="s">
        <v>131</v>
      </c>
      <c r="J53" s="13" t="s">
        <v>39</v>
      </c>
      <c r="K53" s="14">
        <v>165506.2</v>
      </c>
      <c r="L53" s="14">
        <v>0</v>
      </c>
      <c r="M53" s="7" t="s">
        <v>22</v>
      </c>
    </row>
    <row r="54" ht="22.5" spans="1:13">
      <c r="A54" s="7">
        <f>COUNTA(A$1:A53)</f>
        <v>22</v>
      </c>
      <c r="B54" s="7" t="s">
        <v>13</v>
      </c>
      <c r="C54" s="7" t="s">
        <v>14</v>
      </c>
      <c r="D54" s="9" t="s">
        <v>132</v>
      </c>
      <c r="E54" s="7" t="s">
        <v>133</v>
      </c>
      <c r="F54" s="7" t="s">
        <v>134</v>
      </c>
      <c r="G54" s="7" t="s">
        <v>18</v>
      </c>
      <c r="H54" s="7" t="s">
        <v>135</v>
      </c>
      <c r="I54" s="7" t="s">
        <v>136</v>
      </c>
      <c r="J54" s="13" t="s">
        <v>137</v>
      </c>
      <c r="K54" s="14">
        <v>177</v>
      </c>
      <c r="L54" s="14">
        <v>177</v>
      </c>
      <c r="M54" s="7" t="s">
        <v>22</v>
      </c>
    </row>
    <row r="55" ht="22.5" spans="1:13">
      <c r="A55" s="7">
        <f>COUNTA(A$1:A54)</f>
        <v>23</v>
      </c>
      <c r="B55" s="7" t="s">
        <v>13</v>
      </c>
      <c r="C55" s="7" t="s">
        <v>14</v>
      </c>
      <c r="D55" s="9" t="s">
        <v>138</v>
      </c>
      <c r="E55" s="7" t="s">
        <v>139</v>
      </c>
      <c r="F55" s="7" t="s">
        <v>140</v>
      </c>
      <c r="G55" s="7" t="s">
        <v>18</v>
      </c>
      <c r="H55" s="7" t="s">
        <v>141</v>
      </c>
      <c r="I55" s="7" t="s">
        <v>142</v>
      </c>
      <c r="J55" s="13" t="s">
        <v>25</v>
      </c>
      <c r="K55" s="14">
        <v>768184</v>
      </c>
      <c r="L55" s="14">
        <v>0</v>
      </c>
      <c r="M55" s="7" t="s">
        <v>22</v>
      </c>
    </row>
    <row r="56" ht="22.5" spans="1:13">
      <c r="A56" s="7">
        <f>COUNTA(A$1:A55)</f>
        <v>24</v>
      </c>
      <c r="B56" s="7" t="s">
        <v>13</v>
      </c>
      <c r="C56" s="7" t="s">
        <v>14</v>
      </c>
      <c r="D56" s="9" t="s">
        <v>143</v>
      </c>
      <c r="E56" s="7" t="s">
        <v>144</v>
      </c>
      <c r="F56" s="7" t="s">
        <v>145</v>
      </c>
      <c r="G56" s="7" t="s">
        <v>18</v>
      </c>
      <c r="H56" s="7" t="s">
        <v>146</v>
      </c>
      <c r="I56" s="7" t="s">
        <v>147</v>
      </c>
      <c r="J56" s="13" t="s">
        <v>36</v>
      </c>
      <c r="K56" s="14">
        <v>171935.44</v>
      </c>
      <c r="L56" s="14">
        <v>171935.44</v>
      </c>
      <c r="M56" s="7" t="s">
        <v>22</v>
      </c>
    </row>
    <row r="57" spans="1:13">
      <c r="A57" s="7">
        <f>COUNTA(A$1:A56)</f>
        <v>25</v>
      </c>
      <c r="B57" s="7" t="s">
        <v>13</v>
      </c>
      <c r="C57" s="7" t="s">
        <v>14</v>
      </c>
      <c r="D57" s="9" t="s">
        <v>148</v>
      </c>
      <c r="E57" s="7" t="s">
        <v>149</v>
      </c>
      <c r="F57" s="7" t="s">
        <v>150</v>
      </c>
      <c r="G57" s="7" t="s">
        <v>18</v>
      </c>
      <c r="H57" s="7" t="s">
        <v>151</v>
      </c>
      <c r="I57" s="7" t="s">
        <v>152</v>
      </c>
      <c r="J57" s="13" t="s">
        <v>36</v>
      </c>
      <c r="K57" s="14">
        <v>60342.31</v>
      </c>
      <c r="L57" s="14">
        <v>0</v>
      </c>
      <c r="M57" s="7" t="s">
        <v>22</v>
      </c>
    </row>
    <row r="58" spans="1:13">
      <c r="A58" s="7"/>
      <c r="B58" s="7" t="s">
        <v>13</v>
      </c>
      <c r="C58" s="7" t="s">
        <v>14</v>
      </c>
      <c r="D58" s="9" t="s">
        <v>148</v>
      </c>
      <c r="E58" s="7" t="s">
        <v>149</v>
      </c>
      <c r="F58" s="7" t="s">
        <v>150</v>
      </c>
      <c r="G58" s="7" t="s">
        <v>23</v>
      </c>
      <c r="H58" s="7" t="s">
        <v>151</v>
      </c>
      <c r="I58" s="7" t="s">
        <v>152</v>
      </c>
      <c r="J58" s="13" t="s">
        <v>38</v>
      </c>
      <c r="K58" s="14">
        <v>4223.96</v>
      </c>
      <c r="L58" s="14">
        <v>0</v>
      </c>
      <c r="M58" s="7" t="s">
        <v>22</v>
      </c>
    </row>
    <row r="59" spans="1:13">
      <c r="A59" s="7">
        <f>COUNTA(A$1:A58)</f>
        <v>26</v>
      </c>
      <c r="B59" s="7" t="s">
        <v>13</v>
      </c>
      <c r="C59" s="7" t="s">
        <v>14</v>
      </c>
      <c r="D59" s="9" t="s">
        <v>153</v>
      </c>
      <c r="E59" s="7" t="s">
        <v>154</v>
      </c>
      <c r="F59" s="7" t="s">
        <v>155</v>
      </c>
      <c r="G59" s="7" t="s">
        <v>18</v>
      </c>
      <c r="H59" s="7" t="s">
        <v>156</v>
      </c>
      <c r="I59" s="7" t="s">
        <v>157</v>
      </c>
      <c r="J59" s="13" t="s">
        <v>86</v>
      </c>
      <c r="K59" s="14">
        <v>200861.86</v>
      </c>
      <c r="L59" s="14">
        <v>0</v>
      </c>
      <c r="M59" s="7" t="s">
        <v>22</v>
      </c>
    </row>
    <row r="60" spans="1:13">
      <c r="A60" s="7"/>
      <c r="B60" s="7" t="s">
        <v>13</v>
      </c>
      <c r="C60" s="7" t="s">
        <v>14</v>
      </c>
      <c r="D60" s="9" t="s">
        <v>153</v>
      </c>
      <c r="E60" s="7" t="s">
        <v>154</v>
      </c>
      <c r="F60" s="7" t="s">
        <v>155</v>
      </c>
      <c r="G60" s="7" t="s">
        <v>23</v>
      </c>
      <c r="H60" s="7" t="s">
        <v>156</v>
      </c>
      <c r="I60" s="7" t="s">
        <v>157</v>
      </c>
      <c r="J60" s="13" t="s">
        <v>38</v>
      </c>
      <c r="K60" s="14">
        <v>378.66</v>
      </c>
      <c r="L60" s="14">
        <v>0</v>
      </c>
      <c r="M60" s="7" t="s">
        <v>22</v>
      </c>
    </row>
    <row r="61" ht="22.5" spans="1:13">
      <c r="A61" s="7">
        <f>COUNTA(A$1:A60)</f>
        <v>27</v>
      </c>
      <c r="B61" s="7" t="s">
        <v>13</v>
      </c>
      <c r="C61" s="7" t="s">
        <v>14</v>
      </c>
      <c r="D61" s="9" t="s">
        <v>158</v>
      </c>
      <c r="E61" s="7" t="s">
        <v>159</v>
      </c>
      <c r="F61" s="7" t="s">
        <v>160</v>
      </c>
      <c r="G61" s="7" t="s">
        <v>18</v>
      </c>
      <c r="H61" s="7" t="s">
        <v>161</v>
      </c>
      <c r="I61" s="7" t="s">
        <v>162</v>
      </c>
      <c r="J61" s="13" t="s">
        <v>36</v>
      </c>
      <c r="K61" s="14">
        <v>129079.65</v>
      </c>
      <c r="L61" s="14">
        <v>0</v>
      </c>
      <c r="M61" s="7" t="s">
        <v>22</v>
      </c>
    </row>
    <row r="62" ht="22.5" spans="1:13">
      <c r="A62" s="7">
        <f>COUNTA(A$1:A61)</f>
        <v>28</v>
      </c>
      <c r="B62" s="7" t="s">
        <v>13</v>
      </c>
      <c r="C62" s="7" t="s">
        <v>14</v>
      </c>
      <c r="D62" s="9" t="s">
        <v>163</v>
      </c>
      <c r="E62" s="7" t="s">
        <v>164</v>
      </c>
      <c r="F62" s="7" t="s">
        <v>165</v>
      </c>
      <c r="G62" s="7" t="s">
        <v>18</v>
      </c>
      <c r="H62" s="7" t="s">
        <v>166</v>
      </c>
      <c r="I62" s="7" t="s">
        <v>167</v>
      </c>
      <c r="J62" s="13" t="s">
        <v>86</v>
      </c>
      <c r="K62" s="14">
        <v>24796.06</v>
      </c>
      <c r="L62" s="14">
        <v>0</v>
      </c>
      <c r="M62" s="7" t="s">
        <v>22</v>
      </c>
    </row>
    <row r="63" spans="1:13">
      <c r="A63" s="7">
        <f>COUNTA(A$1:A62)</f>
        <v>29</v>
      </c>
      <c r="B63" s="7" t="s">
        <v>13</v>
      </c>
      <c r="C63" s="7" t="s">
        <v>14</v>
      </c>
      <c r="D63" s="9" t="s">
        <v>168</v>
      </c>
      <c r="E63" s="7" t="s">
        <v>169</v>
      </c>
      <c r="F63" s="7" t="s">
        <v>170</v>
      </c>
      <c r="G63" s="7" t="s">
        <v>18</v>
      </c>
      <c r="H63" s="7" t="s">
        <v>171</v>
      </c>
      <c r="I63" s="7" t="s">
        <v>172</v>
      </c>
      <c r="J63" s="13" t="s">
        <v>36</v>
      </c>
      <c r="K63" s="14">
        <v>6603.13</v>
      </c>
      <c r="L63" s="14">
        <v>1978.76</v>
      </c>
      <c r="M63" s="7" t="s">
        <v>22</v>
      </c>
    </row>
    <row r="64" spans="1:13">
      <c r="A64" s="7"/>
      <c r="B64" s="7" t="s">
        <v>13</v>
      </c>
      <c r="C64" s="7" t="s">
        <v>14</v>
      </c>
      <c r="D64" s="9" t="s">
        <v>168</v>
      </c>
      <c r="E64" s="7" t="s">
        <v>169</v>
      </c>
      <c r="F64" s="7" t="s">
        <v>170</v>
      </c>
      <c r="G64" s="7" t="s">
        <v>23</v>
      </c>
      <c r="H64" s="7" t="s">
        <v>171</v>
      </c>
      <c r="I64" s="7" t="s">
        <v>172</v>
      </c>
      <c r="J64" s="13" t="s">
        <v>38</v>
      </c>
      <c r="K64" s="14">
        <v>169.66</v>
      </c>
      <c r="L64" s="14">
        <v>49.47</v>
      </c>
      <c r="M64" s="7" t="s">
        <v>22</v>
      </c>
    </row>
    <row r="65" spans="1:13">
      <c r="A65" s="7">
        <f>COUNTA(A$1:A64)</f>
        <v>30</v>
      </c>
      <c r="B65" s="7" t="s">
        <v>13</v>
      </c>
      <c r="C65" s="7" t="s">
        <v>14</v>
      </c>
      <c r="D65" s="9" t="s">
        <v>173</v>
      </c>
      <c r="E65" s="7" t="s">
        <v>174</v>
      </c>
      <c r="F65" s="7" t="s">
        <v>175</v>
      </c>
      <c r="G65" s="7" t="s">
        <v>18</v>
      </c>
      <c r="H65" s="7" t="s">
        <v>176</v>
      </c>
      <c r="I65" s="7" t="s">
        <v>177</v>
      </c>
      <c r="J65" s="13" t="s">
        <v>21</v>
      </c>
      <c r="K65" s="14">
        <v>70781.92</v>
      </c>
      <c r="L65" s="14">
        <v>0</v>
      </c>
      <c r="M65" s="7" t="s">
        <v>22</v>
      </c>
    </row>
    <row r="66" spans="1:13">
      <c r="A66" s="7"/>
      <c r="B66" s="7" t="s">
        <v>13</v>
      </c>
      <c r="C66" s="7" t="s">
        <v>14</v>
      </c>
      <c r="D66" s="9" t="s">
        <v>173</v>
      </c>
      <c r="E66" s="7" t="s">
        <v>174</v>
      </c>
      <c r="F66" s="7" t="s">
        <v>175</v>
      </c>
      <c r="G66" s="7" t="s">
        <v>23</v>
      </c>
      <c r="H66" s="7" t="s">
        <v>176</v>
      </c>
      <c r="I66" s="7" t="s">
        <v>177</v>
      </c>
      <c r="J66" s="13" t="s">
        <v>25</v>
      </c>
      <c r="K66" s="14">
        <v>1062776.6</v>
      </c>
      <c r="L66" s="14">
        <v>0</v>
      </c>
      <c r="M66" s="7" t="s">
        <v>22</v>
      </c>
    </row>
    <row r="67" spans="1:13">
      <c r="A67" s="7"/>
      <c r="B67" s="7" t="s">
        <v>13</v>
      </c>
      <c r="C67" s="7" t="s">
        <v>14</v>
      </c>
      <c r="D67" s="9" t="s">
        <v>173</v>
      </c>
      <c r="E67" s="7" t="s">
        <v>174</v>
      </c>
      <c r="F67" s="7" t="s">
        <v>175</v>
      </c>
      <c r="G67" s="7" t="s">
        <v>23</v>
      </c>
      <c r="H67" s="7" t="s">
        <v>176</v>
      </c>
      <c r="I67" s="7" t="s">
        <v>177</v>
      </c>
      <c r="J67" s="13" t="s">
        <v>137</v>
      </c>
      <c r="K67" s="14">
        <v>420</v>
      </c>
      <c r="L67" s="14">
        <v>0</v>
      </c>
      <c r="M67" s="7" t="s">
        <v>22</v>
      </c>
    </row>
    <row r="68" spans="1:13">
      <c r="A68" s="7">
        <f>COUNTA(A$1:A67)</f>
        <v>31</v>
      </c>
      <c r="B68" s="7" t="s">
        <v>13</v>
      </c>
      <c r="C68" s="7" t="s">
        <v>14</v>
      </c>
      <c r="D68" s="9" t="s">
        <v>178</v>
      </c>
      <c r="E68" s="7" t="s">
        <v>179</v>
      </c>
      <c r="F68" s="7" t="s">
        <v>180</v>
      </c>
      <c r="G68" s="7" t="s">
        <v>18</v>
      </c>
      <c r="H68" s="7" t="s">
        <v>105</v>
      </c>
      <c r="I68" s="7" t="s">
        <v>181</v>
      </c>
      <c r="J68" s="13" t="s">
        <v>36</v>
      </c>
      <c r="K68" s="14">
        <v>101890.28</v>
      </c>
      <c r="L68" s="14">
        <v>0</v>
      </c>
      <c r="M68" s="7" t="s">
        <v>22</v>
      </c>
    </row>
    <row r="69" spans="1:13">
      <c r="A69" s="7"/>
      <c r="B69" s="7" t="s">
        <v>13</v>
      </c>
      <c r="C69" s="7" t="s">
        <v>14</v>
      </c>
      <c r="D69" s="9" t="s">
        <v>178</v>
      </c>
      <c r="E69" s="7" t="s">
        <v>179</v>
      </c>
      <c r="F69" s="7" t="s">
        <v>180</v>
      </c>
      <c r="G69" s="7" t="s">
        <v>23</v>
      </c>
      <c r="H69" s="7" t="s">
        <v>105</v>
      </c>
      <c r="I69" s="7" t="s">
        <v>181</v>
      </c>
      <c r="J69" s="13" t="s">
        <v>38</v>
      </c>
      <c r="K69" s="14">
        <v>3566.16</v>
      </c>
      <c r="L69" s="14">
        <v>0</v>
      </c>
      <c r="M69" s="7" t="s">
        <v>22</v>
      </c>
    </row>
    <row r="70" ht="22.5" spans="1:13">
      <c r="A70" s="7">
        <f>COUNTA(A$1:A69)</f>
        <v>32</v>
      </c>
      <c r="B70" s="7" t="s">
        <v>13</v>
      </c>
      <c r="C70" s="7" t="s">
        <v>14</v>
      </c>
      <c r="D70" s="9" t="s">
        <v>182</v>
      </c>
      <c r="E70" s="7" t="s">
        <v>183</v>
      </c>
      <c r="F70" s="7" t="s">
        <v>184</v>
      </c>
      <c r="G70" s="7" t="s">
        <v>18</v>
      </c>
      <c r="H70" s="7" t="s">
        <v>185</v>
      </c>
      <c r="I70" s="7" t="s">
        <v>186</v>
      </c>
      <c r="J70" s="13" t="s">
        <v>86</v>
      </c>
      <c r="K70" s="14">
        <v>1013.97</v>
      </c>
      <c r="L70" s="14">
        <v>1013.97</v>
      </c>
      <c r="M70" s="7" t="s">
        <v>22</v>
      </c>
    </row>
    <row r="71" spans="1:13">
      <c r="A71" s="7">
        <f>COUNTA(A$1:A70)</f>
        <v>33</v>
      </c>
      <c r="B71" s="7" t="s">
        <v>13</v>
      </c>
      <c r="C71" s="7" t="s">
        <v>14</v>
      </c>
      <c r="D71" s="9" t="s">
        <v>187</v>
      </c>
      <c r="E71" s="7" t="s">
        <v>188</v>
      </c>
      <c r="F71" s="7" t="s">
        <v>189</v>
      </c>
      <c r="G71" s="7" t="s">
        <v>18</v>
      </c>
      <c r="H71" s="7" t="s">
        <v>190</v>
      </c>
      <c r="I71" s="7" t="s">
        <v>191</v>
      </c>
      <c r="J71" s="13" t="s">
        <v>36</v>
      </c>
      <c r="K71" s="14">
        <v>9583.09</v>
      </c>
      <c r="L71" s="14">
        <v>0</v>
      </c>
      <c r="M71" s="7" t="s">
        <v>22</v>
      </c>
    </row>
    <row r="72" spans="1:13">
      <c r="A72" s="7"/>
      <c r="B72" s="7" t="s">
        <v>13</v>
      </c>
      <c r="C72" s="7" t="s">
        <v>14</v>
      </c>
      <c r="D72" s="9" t="s">
        <v>187</v>
      </c>
      <c r="E72" s="7" t="s">
        <v>188</v>
      </c>
      <c r="F72" s="7" t="s">
        <v>189</v>
      </c>
      <c r="G72" s="7" t="s">
        <v>23</v>
      </c>
      <c r="H72" s="7" t="s">
        <v>190</v>
      </c>
      <c r="I72" s="7" t="s">
        <v>191</v>
      </c>
      <c r="J72" s="13" t="s">
        <v>38</v>
      </c>
      <c r="K72" s="14">
        <v>699.59</v>
      </c>
      <c r="L72" s="14">
        <v>0</v>
      </c>
      <c r="M72" s="7" t="s">
        <v>22</v>
      </c>
    </row>
    <row r="73" spans="1:13">
      <c r="A73" s="7"/>
      <c r="B73" s="7" t="s">
        <v>13</v>
      </c>
      <c r="C73" s="7" t="s">
        <v>14</v>
      </c>
      <c r="D73" s="9" t="s">
        <v>187</v>
      </c>
      <c r="E73" s="7" t="s">
        <v>188</v>
      </c>
      <c r="F73" s="7" t="s">
        <v>189</v>
      </c>
      <c r="G73" s="7" t="s">
        <v>23</v>
      </c>
      <c r="H73" s="7" t="s">
        <v>190</v>
      </c>
      <c r="I73" s="7" t="s">
        <v>191</v>
      </c>
      <c r="J73" s="13" t="s">
        <v>21</v>
      </c>
      <c r="K73" s="14">
        <v>21708.54</v>
      </c>
      <c r="L73" s="14">
        <v>0</v>
      </c>
      <c r="M73" s="7" t="s">
        <v>22</v>
      </c>
    </row>
    <row r="74" spans="1:13">
      <c r="A74" s="7"/>
      <c r="B74" s="7" t="s">
        <v>13</v>
      </c>
      <c r="C74" s="7" t="s">
        <v>14</v>
      </c>
      <c r="D74" s="9" t="s">
        <v>187</v>
      </c>
      <c r="E74" s="7" t="s">
        <v>188</v>
      </c>
      <c r="F74" s="7" t="s">
        <v>189</v>
      </c>
      <c r="G74" s="7" t="s">
        <v>23</v>
      </c>
      <c r="H74" s="7" t="s">
        <v>190</v>
      </c>
      <c r="I74" s="7" t="s">
        <v>191</v>
      </c>
      <c r="J74" s="13" t="s">
        <v>24</v>
      </c>
      <c r="K74" s="14">
        <v>63.3</v>
      </c>
      <c r="L74" s="14">
        <v>0</v>
      </c>
      <c r="M74" s="7" t="s">
        <v>22</v>
      </c>
    </row>
    <row r="75" spans="1:13">
      <c r="A75" s="7"/>
      <c r="B75" s="7" t="s">
        <v>13</v>
      </c>
      <c r="C75" s="7" t="s">
        <v>14</v>
      </c>
      <c r="D75" s="9" t="s">
        <v>187</v>
      </c>
      <c r="E75" s="7" t="s">
        <v>188</v>
      </c>
      <c r="F75" s="7" t="s">
        <v>189</v>
      </c>
      <c r="G75" s="7" t="s">
        <v>23</v>
      </c>
      <c r="H75" s="7" t="s">
        <v>190</v>
      </c>
      <c r="I75" s="7" t="s">
        <v>191</v>
      </c>
      <c r="J75" s="13" t="s">
        <v>25</v>
      </c>
      <c r="K75" s="14">
        <v>6495.48</v>
      </c>
      <c r="L75" s="14">
        <v>0</v>
      </c>
      <c r="M75" s="7" t="s">
        <v>22</v>
      </c>
    </row>
    <row r="76" spans="1:13">
      <c r="A76" s="7"/>
      <c r="B76" s="7" t="s">
        <v>13</v>
      </c>
      <c r="C76" s="7" t="s">
        <v>14</v>
      </c>
      <c r="D76" s="9" t="s">
        <v>187</v>
      </c>
      <c r="E76" s="7" t="s">
        <v>188</v>
      </c>
      <c r="F76" s="7" t="s">
        <v>189</v>
      </c>
      <c r="G76" s="7" t="s">
        <v>23</v>
      </c>
      <c r="H76" s="7" t="s">
        <v>190</v>
      </c>
      <c r="I76" s="7" t="s">
        <v>191</v>
      </c>
      <c r="J76" s="13" t="s">
        <v>39</v>
      </c>
      <c r="K76" s="14">
        <v>62583.1</v>
      </c>
      <c r="L76" s="14">
        <v>0</v>
      </c>
      <c r="M76" s="7" t="s">
        <v>22</v>
      </c>
    </row>
    <row r="77" ht="22.5" spans="1:13">
      <c r="A77" s="7">
        <f>COUNTA(A$1:A76)</f>
        <v>34</v>
      </c>
      <c r="B77" s="7" t="s">
        <v>13</v>
      </c>
      <c r="C77" s="7" t="s">
        <v>14</v>
      </c>
      <c r="D77" s="9" t="s">
        <v>192</v>
      </c>
      <c r="E77" s="7" t="s">
        <v>193</v>
      </c>
      <c r="F77" s="7" t="s">
        <v>194</v>
      </c>
      <c r="G77" s="7" t="s">
        <v>18</v>
      </c>
      <c r="H77" s="7" t="s">
        <v>195</v>
      </c>
      <c r="I77" s="7" t="s">
        <v>196</v>
      </c>
      <c r="J77" s="13" t="s">
        <v>21</v>
      </c>
      <c r="K77" s="14">
        <v>8149.49</v>
      </c>
      <c r="L77" s="14">
        <v>0</v>
      </c>
      <c r="M77" s="7" t="s">
        <v>22</v>
      </c>
    </row>
    <row r="78" ht="22.5" spans="1:13">
      <c r="A78" s="7">
        <f>COUNTA(A$1:A77)</f>
        <v>35</v>
      </c>
      <c r="B78" s="7" t="s">
        <v>13</v>
      </c>
      <c r="C78" s="7" t="s">
        <v>14</v>
      </c>
      <c r="D78" s="9" t="s">
        <v>197</v>
      </c>
      <c r="E78" s="7" t="s">
        <v>198</v>
      </c>
      <c r="F78" s="7" t="s">
        <v>199</v>
      </c>
      <c r="G78" s="7" t="s">
        <v>18</v>
      </c>
      <c r="H78" s="7" t="s">
        <v>200</v>
      </c>
      <c r="I78" s="7" t="s">
        <v>201</v>
      </c>
      <c r="J78" s="13" t="s">
        <v>86</v>
      </c>
      <c r="K78" s="14">
        <v>7584.05</v>
      </c>
      <c r="L78" s="14">
        <v>0</v>
      </c>
      <c r="M78" s="7" t="s">
        <v>22</v>
      </c>
    </row>
    <row r="79" ht="22.5" spans="1:13">
      <c r="A79" s="7">
        <f>COUNTA(A$1:A78)</f>
        <v>36</v>
      </c>
      <c r="B79" s="7" t="s">
        <v>13</v>
      </c>
      <c r="C79" s="7" t="s">
        <v>14</v>
      </c>
      <c r="D79" s="9" t="s">
        <v>202</v>
      </c>
      <c r="E79" s="7" t="s">
        <v>203</v>
      </c>
      <c r="F79" s="7" t="s">
        <v>204</v>
      </c>
      <c r="G79" s="7" t="s">
        <v>18</v>
      </c>
      <c r="H79" s="7" t="s">
        <v>205</v>
      </c>
      <c r="I79" s="7" t="s">
        <v>206</v>
      </c>
      <c r="J79" s="13" t="s">
        <v>21</v>
      </c>
      <c r="K79" s="14">
        <v>621000</v>
      </c>
      <c r="L79" s="14">
        <v>0</v>
      </c>
      <c r="M79" s="7" t="s">
        <v>22</v>
      </c>
    </row>
    <row r="80" spans="1:13">
      <c r="A80" s="7">
        <f>COUNTA(A$1:A79)</f>
        <v>37</v>
      </c>
      <c r="B80" s="7" t="s">
        <v>13</v>
      </c>
      <c r="C80" s="7" t="s">
        <v>14</v>
      </c>
      <c r="D80" s="9" t="s">
        <v>207</v>
      </c>
      <c r="E80" s="7" t="s">
        <v>208</v>
      </c>
      <c r="F80" s="7" t="s">
        <v>209</v>
      </c>
      <c r="G80" s="7" t="s">
        <v>18</v>
      </c>
      <c r="H80" s="7" t="s">
        <v>210</v>
      </c>
      <c r="I80" s="7" t="s">
        <v>211</v>
      </c>
      <c r="J80" s="13" t="s">
        <v>36</v>
      </c>
      <c r="K80" s="14">
        <v>107954.98</v>
      </c>
      <c r="L80" s="14">
        <v>0</v>
      </c>
      <c r="M80" s="7" t="s">
        <v>22</v>
      </c>
    </row>
    <row r="81" spans="1:13">
      <c r="A81" s="7"/>
      <c r="B81" s="7" t="s">
        <v>13</v>
      </c>
      <c r="C81" s="7" t="s">
        <v>14</v>
      </c>
      <c r="D81" s="9" t="s">
        <v>207</v>
      </c>
      <c r="E81" s="7" t="s">
        <v>208</v>
      </c>
      <c r="F81" s="7" t="s">
        <v>209</v>
      </c>
      <c r="G81" s="7" t="s">
        <v>23</v>
      </c>
      <c r="H81" s="7" t="s">
        <v>210</v>
      </c>
      <c r="I81" s="7" t="s">
        <v>211</v>
      </c>
      <c r="J81" s="13" t="s">
        <v>38</v>
      </c>
      <c r="K81" s="14">
        <v>11579.42</v>
      </c>
      <c r="L81" s="14">
        <v>0</v>
      </c>
      <c r="M81" s="7" t="s">
        <v>22</v>
      </c>
    </row>
    <row r="82" ht="22.5" spans="1:13">
      <c r="A82" s="7">
        <f>COUNTA(A$1:A81)</f>
        <v>38</v>
      </c>
      <c r="B82" s="7" t="s">
        <v>13</v>
      </c>
      <c r="C82" s="7" t="s">
        <v>14</v>
      </c>
      <c r="D82" s="9" t="s">
        <v>212</v>
      </c>
      <c r="E82" s="7" t="s">
        <v>213</v>
      </c>
      <c r="F82" s="7" t="s">
        <v>214</v>
      </c>
      <c r="G82" s="7" t="s">
        <v>18</v>
      </c>
      <c r="H82" s="7" t="s">
        <v>215</v>
      </c>
      <c r="I82" s="7" t="s">
        <v>216</v>
      </c>
      <c r="J82" s="13" t="s">
        <v>39</v>
      </c>
      <c r="K82" s="14">
        <v>387581.4</v>
      </c>
      <c r="L82" s="14">
        <v>0</v>
      </c>
      <c r="M82" s="7" t="s">
        <v>22</v>
      </c>
    </row>
    <row r="83" ht="22.5" spans="1:13">
      <c r="A83" s="7">
        <f>COUNTA(A$1:A82)</f>
        <v>39</v>
      </c>
      <c r="B83" s="7" t="s">
        <v>13</v>
      </c>
      <c r="C83" s="7" t="s">
        <v>14</v>
      </c>
      <c r="D83" s="9" t="s">
        <v>217</v>
      </c>
      <c r="E83" s="7" t="s">
        <v>218</v>
      </c>
      <c r="F83" s="7" t="s">
        <v>219</v>
      </c>
      <c r="G83" s="7" t="s">
        <v>18</v>
      </c>
      <c r="H83" s="7" t="s">
        <v>220</v>
      </c>
      <c r="I83" s="7" t="s">
        <v>221</v>
      </c>
      <c r="J83" s="13" t="s">
        <v>25</v>
      </c>
      <c r="K83" s="14">
        <v>148500.6</v>
      </c>
      <c r="L83" s="14">
        <v>0</v>
      </c>
      <c r="M83" s="7" t="s">
        <v>22</v>
      </c>
    </row>
    <row r="84" spans="1:13">
      <c r="A84" s="7">
        <f>COUNTA(A$1:A83)</f>
        <v>40</v>
      </c>
      <c r="B84" s="7" t="s">
        <v>13</v>
      </c>
      <c r="C84" s="7" t="s">
        <v>14</v>
      </c>
      <c r="D84" s="9" t="s">
        <v>222</v>
      </c>
      <c r="E84" s="7" t="s">
        <v>223</v>
      </c>
      <c r="F84" s="7" t="s">
        <v>224</v>
      </c>
      <c r="G84" s="7" t="s">
        <v>18</v>
      </c>
      <c r="H84" s="7" t="s">
        <v>225</v>
      </c>
      <c r="I84" s="7" t="s">
        <v>226</v>
      </c>
      <c r="J84" s="13" t="s">
        <v>21</v>
      </c>
      <c r="K84" s="14">
        <v>67200</v>
      </c>
      <c r="L84" s="14">
        <v>0</v>
      </c>
      <c r="M84" s="7" t="s">
        <v>22</v>
      </c>
    </row>
    <row r="85" spans="1:13">
      <c r="A85" s="7"/>
      <c r="B85" s="7" t="s">
        <v>13</v>
      </c>
      <c r="C85" s="7" t="s">
        <v>14</v>
      </c>
      <c r="D85" s="9" t="s">
        <v>222</v>
      </c>
      <c r="E85" s="7" t="s">
        <v>223</v>
      </c>
      <c r="F85" s="7" t="s">
        <v>224</v>
      </c>
      <c r="G85" s="7" t="s">
        <v>23</v>
      </c>
      <c r="H85" s="7" t="s">
        <v>225</v>
      </c>
      <c r="I85" s="7" t="s">
        <v>226</v>
      </c>
      <c r="J85" s="13" t="s">
        <v>25</v>
      </c>
      <c r="K85" s="14">
        <v>223075.5</v>
      </c>
      <c r="L85" s="14">
        <v>0</v>
      </c>
      <c r="M85" s="7" t="s">
        <v>22</v>
      </c>
    </row>
    <row r="86" spans="1:13">
      <c r="A86" s="7">
        <f>COUNTA(A$1:A85)</f>
        <v>41</v>
      </c>
      <c r="B86" s="7" t="s">
        <v>13</v>
      </c>
      <c r="C86" s="7" t="s">
        <v>14</v>
      </c>
      <c r="D86" s="9" t="s">
        <v>227</v>
      </c>
      <c r="E86" s="7" t="s">
        <v>228</v>
      </c>
      <c r="F86" s="7" t="s">
        <v>229</v>
      </c>
      <c r="G86" s="7" t="s">
        <v>18</v>
      </c>
      <c r="H86" s="7" t="s">
        <v>230</v>
      </c>
      <c r="I86" s="7" t="s">
        <v>231</v>
      </c>
      <c r="J86" s="13" t="s">
        <v>36</v>
      </c>
      <c r="K86" s="14">
        <v>36971.36</v>
      </c>
      <c r="L86" s="14">
        <v>0</v>
      </c>
      <c r="M86" s="7" t="s">
        <v>22</v>
      </c>
    </row>
    <row r="87" spans="1:13">
      <c r="A87" s="7"/>
      <c r="B87" s="7" t="s">
        <v>13</v>
      </c>
      <c r="C87" s="7" t="s">
        <v>14</v>
      </c>
      <c r="D87" s="9" t="s">
        <v>227</v>
      </c>
      <c r="E87" s="7" t="s">
        <v>228</v>
      </c>
      <c r="F87" s="7" t="s">
        <v>229</v>
      </c>
      <c r="G87" s="7" t="s">
        <v>23</v>
      </c>
      <c r="H87" s="7" t="s">
        <v>230</v>
      </c>
      <c r="I87" s="7" t="s">
        <v>231</v>
      </c>
      <c r="J87" s="13" t="s">
        <v>38</v>
      </c>
      <c r="K87" s="14">
        <v>1294</v>
      </c>
      <c r="L87" s="14">
        <v>0</v>
      </c>
      <c r="M87" s="7" t="s">
        <v>22</v>
      </c>
    </row>
    <row r="88" ht="22.5" spans="1:13">
      <c r="A88" s="7">
        <f>COUNTA(A$1:A87)</f>
        <v>42</v>
      </c>
      <c r="B88" s="7" t="s">
        <v>13</v>
      </c>
      <c r="C88" s="7" t="s">
        <v>14</v>
      </c>
      <c r="D88" s="9" t="s">
        <v>232</v>
      </c>
      <c r="E88" s="7" t="s">
        <v>233</v>
      </c>
      <c r="F88" s="7" t="s">
        <v>234</v>
      </c>
      <c r="G88" s="7" t="s">
        <v>18</v>
      </c>
      <c r="H88" s="7" t="s">
        <v>235</v>
      </c>
      <c r="I88" s="7" t="s">
        <v>236</v>
      </c>
      <c r="J88" s="13" t="s">
        <v>25</v>
      </c>
      <c r="K88" s="14">
        <v>43065.06</v>
      </c>
      <c r="L88" s="14">
        <v>0</v>
      </c>
      <c r="M88" s="7" t="s">
        <v>22</v>
      </c>
    </row>
    <row r="89" spans="1:13">
      <c r="A89" s="7">
        <f>COUNTA(A$1:A88)</f>
        <v>43</v>
      </c>
      <c r="B89" s="7" t="s">
        <v>13</v>
      </c>
      <c r="C89" s="7" t="s">
        <v>14</v>
      </c>
      <c r="D89" s="9" t="s">
        <v>237</v>
      </c>
      <c r="E89" s="7" t="s">
        <v>238</v>
      </c>
      <c r="F89" s="7" t="s">
        <v>239</v>
      </c>
      <c r="G89" s="7" t="s">
        <v>18</v>
      </c>
      <c r="H89" s="7" t="s">
        <v>240</v>
      </c>
      <c r="I89" s="7" t="s">
        <v>241</v>
      </c>
      <c r="J89" s="13" t="s">
        <v>21</v>
      </c>
      <c r="K89" s="14">
        <v>3836.12</v>
      </c>
      <c r="L89" s="14">
        <v>0</v>
      </c>
      <c r="M89" s="7" t="s">
        <v>22</v>
      </c>
    </row>
    <row r="90" spans="1:13">
      <c r="A90" s="7"/>
      <c r="B90" s="7" t="s">
        <v>13</v>
      </c>
      <c r="C90" s="7" t="s">
        <v>14</v>
      </c>
      <c r="D90" s="9" t="s">
        <v>237</v>
      </c>
      <c r="E90" s="7" t="s">
        <v>238</v>
      </c>
      <c r="F90" s="7" t="s">
        <v>239</v>
      </c>
      <c r="G90" s="7" t="s">
        <v>23</v>
      </c>
      <c r="H90" s="7" t="s">
        <v>240</v>
      </c>
      <c r="I90" s="7" t="s">
        <v>241</v>
      </c>
      <c r="J90" s="13" t="s">
        <v>25</v>
      </c>
      <c r="K90" s="14">
        <v>99999</v>
      </c>
      <c r="L90" s="14">
        <v>0</v>
      </c>
      <c r="M90" s="7" t="s">
        <v>22</v>
      </c>
    </row>
    <row r="91" spans="1:13">
      <c r="A91" s="7">
        <f>COUNTA(A$1:A90)</f>
        <v>44</v>
      </c>
      <c r="B91" s="7" t="s">
        <v>13</v>
      </c>
      <c r="C91" s="7" t="s">
        <v>14</v>
      </c>
      <c r="D91" s="9" t="s">
        <v>242</v>
      </c>
      <c r="E91" s="7" t="s">
        <v>243</v>
      </c>
      <c r="F91" s="7" t="s">
        <v>244</v>
      </c>
      <c r="G91" s="7" t="s">
        <v>18</v>
      </c>
      <c r="H91" s="7" t="s">
        <v>245</v>
      </c>
      <c r="I91" s="7" t="s">
        <v>246</v>
      </c>
      <c r="J91" s="13" t="s">
        <v>36</v>
      </c>
      <c r="K91" s="14">
        <v>215760.29</v>
      </c>
      <c r="L91" s="14">
        <v>160525.82</v>
      </c>
      <c r="M91" s="7" t="s">
        <v>22</v>
      </c>
    </row>
    <row r="92" spans="1:13">
      <c r="A92" s="7"/>
      <c r="B92" s="7" t="s">
        <v>13</v>
      </c>
      <c r="C92" s="7" t="s">
        <v>14</v>
      </c>
      <c r="D92" s="9" t="s">
        <v>242</v>
      </c>
      <c r="E92" s="7" t="s">
        <v>243</v>
      </c>
      <c r="F92" s="7" t="s">
        <v>244</v>
      </c>
      <c r="G92" s="7" t="s">
        <v>23</v>
      </c>
      <c r="H92" s="7" t="s">
        <v>245</v>
      </c>
      <c r="I92" s="7" t="s">
        <v>246</v>
      </c>
      <c r="J92" s="13" t="s">
        <v>25</v>
      </c>
      <c r="K92" s="14">
        <v>307541.1</v>
      </c>
      <c r="L92" s="14">
        <v>0</v>
      </c>
      <c r="M92" s="7" t="s">
        <v>22</v>
      </c>
    </row>
    <row r="93" spans="1:13">
      <c r="A93" s="7">
        <f>COUNTA(A$1:A92)</f>
        <v>45</v>
      </c>
      <c r="B93" s="7" t="s">
        <v>13</v>
      </c>
      <c r="C93" s="7" t="s">
        <v>14</v>
      </c>
      <c r="D93" s="9" t="s">
        <v>247</v>
      </c>
      <c r="E93" s="7" t="s">
        <v>248</v>
      </c>
      <c r="F93" s="7" t="s">
        <v>249</v>
      </c>
      <c r="G93" s="7" t="s">
        <v>18</v>
      </c>
      <c r="H93" s="7" t="s">
        <v>250</v>
      </c>
      <c r="I93" s="7" t="s">
        <v>251</v>
      </c>
      <c r="J93" s="13" t="s">
        <v>36</v>
      </c>
      <c r="K93" s="14">
        <v>154709.1</v>
      </c>
      <c r="L93" s="14">
        <v>154709.1</v>
      </c>
      <c r="M93" s="7" t="s">
        <v>22</v>
      </c>
    </row>
    <row r="94" spans="1:13">
      <c r="A94" s="7"/>
      <c r="B94" s="7" t="s">
        <v>13</v>
      </c>
      <c r="C94" s="7" t="s">
        <v>14</v>
      </c>
      <c r="D94" s="9" t="s">
        <v>247</v>
      </c>
      <c r="E94" s="7" t="s">
        <v>248</v>
      </c>
      <c r="F94" s="7" t="s">
        <v>249</v>
      </c>
      <c r="G94" s="7" t="s">
        <v>23</v>
      </c>
      <c r="H94" s="7" t="s">
        <v>250</v>
      </c>
      <c r="I94" s="7" t="s">
        <v>251</v>
      </c>
      <c r="J94" s="13" t="s">
        <v>38</v>
      </c>
      <c r="K94" s="14">
        <v>38471.47</v>
      </c>
      <c r="L94" s="14">
        <v>38471.47</v>
      </c>
      <c r="M94" s="7" t="s">
        <v>22</v>
      </c>
    </row>
    <row r="95" ht="22.5" spans="1:13">
      <c r="A95" s="7">
        <f>COUNTA(A$1:A94)</f>
        <v>46</v>
      </c>
      <c r="B95" s="7" t="s">
        <v>13</v>
      </c>
      <c r="C95" s="7" t="s">
        <v>14</v>
      </c>
      <c r="D95" s="9" t="s">
        <v>252</v>
      </c>
      <c r="E95" s="7" t="s">
        <v>253</v>
      </c>
      <c r="F95" s="7" t="s">
        <v>254</v>
      </c>
      <c r="G95" s="7" t="s">
        <v>18</v>
      </c>
      <c r="H95" s="7" t="s">
        <v>255</v>
      </c>
      <c r="I95" s="7" t="s">
        <v>256</v>
      </c>
      <c r="J95" s="13" t="s">
        <v>36</v>
      </c>
      <c r="K95" s="14">
        <v>231148.03</v>
      </c>
      <c r="L95" s="14">
        <v>231148.03</v>
      </c>
      <c r="M95" s="7" t="s">
        <v>22</v>
      </c>
    </row>
    <row r="96" spans="1:13">
      <c r="A96" s="7">
        <f>COUNTA(A$1:A95)</f>
        <v>47</v>
      </c>
      <c r="B96" s="7" t="s">
        <v>13</v>
      </c>
      <c r="C96" s="7" t="s">
        <v>14</v>
      </c>
      <c r="D96" s="9" t="s">
        <v>257</v>
      </c>
      <c r="E96" s="7" t="s">
        <v>258</v>
      </c>
      <c r="F96" s="7" t="s">
        <v>259</v>
      </c>
      <c r="G96" s="7" t="s">
        <v>18</v>
      </c>
      <c r="H96" s="7" t="s">
        <v>260</v>
      </c>
      <c r="I96" s="7" t="s">
        <v>261</v>
      </c>
      <c r="J96" s="13" t="s">
        <v>38</v>
      </c>
      <c r="K96" s="14">
        <v>16586.61</v>
      </c>
      <c r="L96" s="14">
        <v>0</v>
      </c>
      <c r="M96" s="7" t="s">
        <v>22</v>
      </c>
    </row>
    <row r="97" spans="1:13">
      <c r="A97" s="7"/>
      <c r="B97" s="7" t="s">
        <v>13</v>
      </c>
      <c r="C97" s="7" t="s">
        <v>14</v>
      </c>
      <c r="D97" s="9" t="s">
        <v>257</v>
      </c>
      <c r="E97" s="7" t="s">
        <v>258</v>
      </c>
      <c r="F97" s="7" t="s">
        <v>259</v>
      </c>
      <c r="G97" s="7" t="s">
        <v>23</v>
      </c>
      <c r="H97" s="7" t="s">
        <v>260</v>
      </c>
      <c r="I97" s="7" t="s">
        <v>261</v>
      </c>
      <c r="J97" s="13" t="s">
        <v>21</v>
      </c>
      <c r="K97" s="14">
        <v>7663.29</v>
      </c>
      <c r="L97" s="14">
        <v>0</v>
      </c>
      <c r="M97" s="7" t="s">
        <v>22</v>
      </c>
    </row>
    <row r="98" spans="1:13">
      <c r="A98" s="7"/>
      <c r="B98" s="7" t="s">
        <v>13</v>
      </c>
      <c r="C98" s="7" t="s">
        <v>14</v>
      </c>
      <c r="D98" s="9" t="s">
        <v>257</v>
      </c>
      <c r="E98" s="7" t="s">
        <v>258</v>
      </c>
      <c r="F98" s="7" t="s">
        <v>259</v>
      </c>
      <c r="G98" s="7" t="s">
        <v>23</v>
      </c>
      <c r="H98" s="7" t="s">
        <v>260</v>
      </c>
      <c r="I98" s="7" t="s">
        <v>261</v>
      </c>
      <c r="J98" s="13" t="s">
        <v>25</v>
      </c>
      <c r="K98" s="14">
        <v>52911</v>
      </c>
      <c r="L98" s="14">
        <v>0</v>
      </c>
      <c r="M98" s="7" t="s">
        <v>22</v>
      </c>
    </row>
    <row r="99" spans="1:13">
      <c r="A99" s="7"/>
      <c r="B99" s="7" t="s">
        <v>13</v>
      </c>
      <c r="C99" s="7" t="s">
        <v>14</v>
      </c>
      <c r="D99" s="9" t="s">
        <v>257</v>
      </c>
      <c r="E99" s="7" t="s">
        <v>258</v>
      </c>
      <c r="F99" s="7" t="s">
        <v>259</v>
      </c>
      <c r="G99" s="7" t="s">
        <v>23</v>
      </c>
      <c r="H99" s="7" t="s">
        <v>260</v>
      </c>
      <c r="I99" s="7" t="s">
        <v>261</v>
      </c>
      <c r="J99" s="13" t="s">
        <v>39</v>
      </c>
      <c r="K99" s="14">
        <v>387596.67</v>
      </c>
      <c r="L99" s="14">
        <v>0</v>
      </c>
      <c r="M99" s="7" t="s">
        <v>22</v>
      </c>
    </row>
    <row r="100" spans="1:13">
      <c r="A100" s="7">
        <f>COUNTA(A$1:A99)</f>
        <v>48</v>
      </c>
      <c r="B100" s="7" t="s">
        <v>13</v>
      </c>
      <c r="C100" s="7" t="s">
        <v>14</v>
      </c>
      <c r="D100" s="9" t="s">
        <v>262</v>
      </c>
      <c r="E100" s="7" t="s">
        <v>263</v>
      </c>
      <c r="F100" s="7" t="s">
        <v>264</v>
      </c>
      <c r="G100" s="7" t="s">
        <v>18</v>
      </c>
      <c r="H100" s="7" t="s">
        <v>265</v>
      </c>
      <c r="I100" s="7" t="s">
        <v>266</v>
      </c>
      <c r="J100" s="13" t="s">
        <v>36</v>
      </c>
      <c r="K100" s="14">
        <v>102284.58</v>
      </c>
      <c r="L100" s="14">
        <v>0</v>
      </c>
      <c r="M100" s="7" t="s">
        <v>22</v>
      </c>
    </row>
    <row r="101" spans="1:13">
      <c r="A101" s="7"/>
      <c r="B101" s="7" t="s">
        <v>13</v>
      </c>
      <c r="C101" s="7" t="s">
        <v>14</v>
      </c>
      <c r="D101" s="9" t="s">
        <v>262</v>
      </c>
      <c r="E101" s="7" t="s">
        <v>263</v>
      </c>
      <c r="F101" s="7" t="s">
        <v>264</v>
      </c>
      <c r="G101" s="7" t="s">
        <v>23</v>
      </c>
      <c r="H101" s="7" t="s">
        <v>265</v>
      </c>
      <c r="I101" s="7" t="s">
        <v>266</v>
      </c>
      <c r="J101" s="13" t="s">
        <v>39</v>
      </c>
      <c r="K101" s="14">
        <v>1361737.64</v>
      </c>
      <c r="L101" s="14">
        <v>0</v>
      </c>
      <c r="M101" s="7" t="s">
        <v>22</v>
      </c>
    </row>
    <row r="102" spans="1:13">
      <c r="A102" s="7">
        <f>COUNTA(A$1:A101)</f>
        <v>49</v>
      </c>
      <c r="B102" s="7" t="s">
        <v>13</v>
      </c>
      <c r="C102" s="7" t="s">
        <v>14</v>
      </c>
      <c r="D102" s="9" t="s">
        <v>267</v>
      </c>
      <c r="E102" s="7" t="s">
        <v>268</v>
      </c>
      <c r="F102" s="7" t="s">
        <v>269</v>
      </c>
      <c r="G102" s="7" t="s">
        <v>18</v>
      </c>
      <c r="H102" s="7" t="s">
        <v>270</v>
      </c>
      <c r="I102" s="7" t="s">
        <v>271</v>
      </c>
      <c r="J102" s="13" t="s">
        <v>21</v>
      </c>
      <c r="K102" s="14">
        <v>46606.51</v>
      </c>
      <c r="L102" s="14">
        <v>0</v>
      </c>
      <c r="M102" s="7" t="s">
        <v>22</v>
      </c>
    </row>
    <row r="103" spans="1:13">
      <c r="A103" s="7"/>
      <c r="B103" s="7" t="s">
        <v>13</v>
      </c>
      <c r="C103" s="7" t="s">
        <v>14</v>
      </c>
      <c r="D103" s="9" t="s">
        <v>267</v>
      </c>
      <c r="E103" s="7" t="s">
        <v>268</v>
      </c>
      <c r="F103" s="7" t="s">
        <v>269</v>
      </c>
      <c r="G103" s="7" t="s">
        <v>23</v>
      </c>
      <c r="H103" s="7" t="s">
        <v>270</v>
      </c>
      <c r="I103" s="7" t="s">
        <v>271</v>
      </c>
      <c r="J103" s="13" t="s">
        <v>25</v>
      </c>
      <c r="K103" s="14">
        <v>738011.04</v>
      </c>
      <c r="L103" s="14">
        <v>0</v>
      </c>
      <c r="M103" s="7" t="s">
        <v>22</v>
      </c>
    </row>
    <row r="104" spans="1:13">
      <c r="A104" s="7">
        <f>COUNTA(A$1:A103)</f>
        <v>50</v>
      </c>
      <c r="B104" s="7" t="s">
        <v>13</v>
      </c>
      <c r="C104" s="7" t="s">
        <v>14</v>
      </c>
      <c r="D104" s="9" t="s">
        <v>272</v>
      </c>
      <c r="E104" s="7" t="s">
        <v>273</v>
      </c>
      <c r="F104" s="7" t="s">
        <v>274</v>
      </c>
      <c r="G104" s="7" t="s">
        <v>18</v>
      </c>
      <c r="H104" s="7" t="s">
        <v>275</v>
      </c>
      <c r="I104" s="7" t="s">
        <v>276</v>
      </c>
      <c r="J104" s="13" t="s">
        <v>21</v>
      </c>
      <c r="K104" s="14">
        <v>585434.03</v>
      </c>
      <c r="L104" s="14">
        <v>0</v>
      </c>
      <c r="M104" s="7" t="s">
        <v>22</v>
      </c>
    </row>
    <row r="105" spans="1:13">
      <c r="A105" s="7"/>
      <c r="B105" s="7" t="s">
        <v>13</v>
      </c>
      <c r="C105" s="7" t="s">
        <v>14</v>
      </c>
      <c r="D105" s="9" t="s">
        <v>272</v>
      </c>
      <c r="E105" s="7" t="s">
        <v>273</v>
      </c>
      <c r="F105" s="7" t="s">
        <v>274</v>
      </c>
      <c r="G105" s="7" t="s">
        <v>23</v>
      </c>
      <c r="H105" s="7" t="s">
        <v>275</v>
      </c>
      <c r="I105" s="7" t="s">
        <v>276</v>
      </c>
      <c r="J105" s="13" t="s">
        <v>25</v>
      </c>
      <c r="K105" s="14">
        <v>615245.02</v>
      </c>
      <c r="L105" s="14">
        <v>0</v>
      </c>
      <c r="M105" s="7" t="s">
        <v>22</v>
      </c>
    </row>
    <row r="106" spans="1:13">
      <c r="A106" s="7"/>
      <c r="B106" s="7" t="s">
        <v>13</v>
      </c>
      <c r="C106" s="7" t="s">
        <v>14</v>
      </c>
      <c r="D106" s="9" t="s">
        <v>272</v>
      </c>
      <c r="E106" s="7" t="s">
        <v>273</v>
      </c>
      <c r="F106" s="7" t="s">
        <v>274</v>
      </c>
      <c r="G106" s="7" t="s">
        <v>23</v>
      </c>
      <c r="H106" s="7" t="s">
        <v>275</v>
      </c>
      <c r="I106" s="7" t="s">
        <v>276</v>
      </c>
      <c r="J106" s="13" t="s">
        <v>137</v>
      </c>
      <c r="K106" s="14">
        <v>1496.4</v>
      </c>
      <c r="L106" s="14">
        <v>0</v>
      </c>
      <c r="M106" s="7" t="s">
        <v>22</v>
      </c>
    </row>
    <row r="107" spans="1:13">
      <c r="A107" s="7">
        <f>COUNTA(A$1:A106)</f>
        <v>51</v>
      </c>
      <c r="B107" s="7" t="s">
        <v>13</v>
      </c>
      <c r="C107" s="7" t="s">
        <v>14</v>
      </c>
      <c r="D107" s="9" t="s">
        <v>277</v>
      </c>
      <c r="E107" s="7" t="s">
        <v>278</v>
      </c>
      <c r="F107" s="7" t="s">
        <v>279</v>
      </c>
      <c r="G107" s="7" t="s">
        <v>18</v>
      </c>
      <c r="H107" s="7" t="s">
        <v>280</v>
      </c>
      <c r="I107" s="7" t="s">
        <v>281</v>
      </c>
      <c r="J107" s="13" t="s">
        <v>75</v>
      </c>
      <c r="K107" s="14">
        <v>66850.13</v>
      </c>
      <c r="L107" s="14">
        <v>0</v>
      </c>
      <c r="M107" s="7" t="s">
        <v>22</v>
      </c>
    </row>
    <row r="108" spans="1:13">
      <c r="A108" s="7"/>
      <c r="B108" s="7" t="s">
        <v>13</v>
      </c>
      <c r="C108" s="7" t="s">
        <v>14</v>
      </c>
      <c r="D108" s="9" t="s">
        <v>277</v>
      </c>
      <c r="E108" s="7" t="s">
        <v>278</v>
      </c>
      <c r="F108" s="7" t="s">
        <v>279</v>
      </c>
      <c r="G108" s="7" t="s">
        <v>23</v>
      </c>
      <c r="H108" s="7" t="s">
        <v>280</v>
      </c>
      <c r="I108" s="7" t="s">
        <v>281</v>
      </c>
      <c r="J108" s="13" t="s">
        <v>38</v>
      </c>
      <c r="K108" s="14">
        <v>18105.65</v>
      </c>
      <c r="L108" s="14">
        <v>0</v>
      </c>
      <c r="M108" s="7" t="s">
        <v>22</v>
      </c>
    </row>
    <row r="109" spans="1:13">
      <c r="A109" s="7">
        <f>COUNTA(A$1:A108)</f>
        <v>52</v>
      </c>
      <c r="B109" s="7" t="s">
        <v>13</v>
      </c>
      <c r="C109" s="7" t="s">
        <v>14</v>
      </c>
      <c r="D109" s="9" t="s">
        <v>282</v>
      </c>
      <c r="E109" s="7" t="s">
        <v>283</v>
      </c>
      <c r="F109" s="7" t="s">
        <v>284</v>
      </c>
      <c r="G109" s="7" t="s">
        <v>18</v>
      </c>
      <c r="H109" s="7" t="s">
        <v>285</v>
      </c>
      <c r="I109" s="7" t="s">
        <v>286</v>
      </c>
      <c r="J109" s="13" t="s">
        <v>36</v>
      </c>
      <c r="K109" s="14">
        <v>144602.4</v>
      </c>
      <c r="L109" s="14">
        <v>144602.4</v>
      </c>
      <c r="M109" s="7" t="s">
        <v>22</v>
      </c>
    </row>
    <row r="110" spans="1:13">
      <c r="A110" s="7"/>
      <c r="B110" s="7" t="s">
        <v>13</v>
      </c>
      <c r="C110" s="7" t="s">
        <v>14</v>
      </c>
      <c r="D110" s="9" t="s">
        <v>282</v>
      </c>
      <c r="E110" s="7" t="s">
        <v>283</v>
      </c>
      <c r="F110" s="7" t="s">
        <v>284</v>
      </c>
      <c r="G110" s="7" t="s">
        <v>23</v>
      </c>
      <c r="H110" s="7" t="s">
        <v>285</v>
      </c>
      <c r="I110" s="7" t="s">
        <v>286</v>
      </c>
      <c r="J110" s="13" t="s">
        <v>38</v>
      </c>
      <c r="K110" s="14">
        <v>8840.64</v>
      </c>
      <c r="L110" s="14">
        <v>8840.64</v>
      </c>
      <c r="M110" s="7" t="s">
        <v>22</v>
      </c>
    </row>
    <row r="111" spans="1:13">
      <c r="A111" s="7">
        <f>COUNTA(A$1:A110)</f>
        <v>53</v>
      </c>
      <c r="B111" s="7" t="s">
        <v>13</v>
      </c>
      <c r="C111" s="7" t="s">
        <v>14</v>
      </c>
      <c r="D111" s="9" t="s">
        <v>287</v>
      </c>
      <c r="E111" s="7" t="s">
        <v>288</v>
      </c>
      <c r="F111" s="7" t="s">
        <v>42</v>
      </c>
      <c r="G111" s="7" t="s">
        <v>18</v>
      </c>
      <c r="H111" s="7" t="s">
        <v>289</v>
      </c>
      <c r="I111" s="7" t="s">
        <v>290</v>
      </c>
      <c r="J111" s="13" t="s">
        <v>36</v>
      </c>
      <c r="K111" s="14">
        <v>7571.88</v>
      </c>
      <c r="L111" s="14">
        <v>7571.88</v>
      </c>
      <c r="M111" s="7" t="s">
        <v>22</v>
      </c>
    </row>
    <row r="112" spans="1:13">
      <c r="A112" s="7"/>
      <c r="B112" s="7" t="s">
        <v>13</v>
      </c>
      <c r="C112" s="7" t="s">
        <v>14</v>
      </c>
      <c r="D112" s="9" t="s">
        <v>287</v>
      </c>
      <c r="E112" s="7" t="s">
        <v>288</v>
      </c>
      <c r="F112" s="7" t="s">
        <v>42</v>
      </c>
      <c r="G112" s="7" t="s">
        <v>23</v>
      </c>
      <c r="H112" s="7" t="s">
        <v>289</v>
      </c>
      <c r="I112" s="7" t="s">
        <v>290</v>
      </c>
      <c r="J112" s="13" t="s">
        <v>38</v>
      </c>
      <c r="K112" s="14">
        <v>265.01</v>
      </c>
      <c r="L112" s="14">
        <v>265.01</v>
      </c>
      <c r="M112" s="7" t="s">
        <v>22</v>
      </c>
    </row>
    <row r="113" spans="1:13">
      <c r="A113" s="7">
        <f>COUNTA(A$1:A112)</f>
        <v>54</v>
      </c>
      <c r="B113" s="7" t="s">
        <v>13</v>
      </c>
      <c r="C113" s="7" t="s">
        <v>14</v>
      </c>
      <c r="D113" s="9" t="s">
        <v>291</v>
      </c>
      <c r="E113" s="7" t="s">
        <v>292</v>
      </c>
      <c r="F113" s="7" t="s">
        <v>293</v>
      </c>
      <c r="G113" s="7" t="s">
        <v>18</v>
      </c>
      <c r="H113" s="7" t="s">
        <v>294</v>
      </c>
      <c r="I113" s="7" t="s">
        <v>295</v>
      </c>
      <c r="J113" s="13" t="s">
        <v>21</v>
      </c>
      <c r="K113" s="14">
        <v>3386.02</v>
      </c>
      <c r="L113" s="14">
        <v>0</v>
      </c>
      <c r="M113" s="7" t="s">
        <v>22</v>
      </c>
    </row>
    <row r="114" spans="1:13">
      <c r="A114" s="7"/>
      <c r="B114" s="7" t="s">
        <v>13</v>
      </c>
      <c r="C114" s="7" t="s">
        <v>14</v>
      </c>
      <c r="D114" s="9" t="s">
        <v>291</v>
      </c>
      <c r="E114" s="7" t="s">
        <v>292</v>
      </c>
      <c r="F114" s="7" t="s">
        <v>293</v>
      </c>
      <c r="G114" s="7" t="s">
        <v>23</v>
      </c>
      <c r="H114" s="7" t="s">
        <v>294</v>
      </c>
      <c r="I114" s="7" t="s">
        <v>295</v>
      </c>
      <c r="J114" s="13" t="s">
        <v>24</v>
      </c>
      <c r="K114" s="14">
        <v>229.1</v>
      </c>
      <c r="L114" s="14">
        <v>0</v>
      </c>
      <c r="M114" s="7" t="s">
        <v>22</v>
      </c>
    </row>
    <row r="115" spans="1:13">
      <c r="A115" s="7"/>
      <c r="B115" s="7" t="s">
        <v>13</v>
      </c>
      <c r="C115" s="7" t="s">
        <v>14</v>
      </c>
      <c r="D115" s="9" t="s">
        <v>291</v>
      </c>
      <c r="E115" s="7" t="s">
        <v>292</v>
      </c>
      <c r="F115" s="7" t="s">
        <v>293</v>
      </c>
      <c r="G115" s="7" t="s">
        <v>23</v>
      </c>
      <c r="H115" s="7" t="s">
        <v>294</v>
      </c>
      <c r="I115" s="7" t="s">
        <v>295</v>
      </c>
      <c r="J115" s="13" t="s">
        <v>25</v>
      </c>
      <c r="K115" s="14">
        <v>776.66</v>
      </c>
      <c r="L115" s="14">
        <v>0</v>
      </c>
      <c r="M115" s="7" t="s">
        <v>22</v>
      </c>
    </row>
    <row r="116" ht="22.5" spans="1:13">
      <c r="A116" s="7">
        <f>COUNTA(A$1:A115)</f>
        <v>55</v>
      </c>
      <c r="B116" s="7" t="s">
        <v>13</v>
      </c>
      <c r="C116" s="7" t="s">
        <v>14</v>
      </c>
      <c r="D116" s="9" t="s">
        <v>296</v>
      </c>
      <c r="E116" s="7" t="s">
        <v>297</v>
      </c>
      <c r="F116" s="7" t="s">
        <v>298</v>
      </c>
      <c r="G116" s="7" t="s">
        <v>18</v>
      </c>
      <c r="H116" s="7" t="s">
        <v>299</v>
      </c>
      <c r="I116" s="7" t="s">
        <v>300</v>
      </c>
      <c r="J116" s="13" t="s">
        <v>25</v>
      </c>
      <c r="K116" s="14">
        <v>1766509.02</v>
      </c>
      <c r="L116" s="14">
        <v>0</v>
      </c>
      <c r="M116" s="7" t="s">
        <v>22</v>
      </c>
    </row>
    <row r="117" spans="1:13">
      <c r="A117" s="7">
        <f>COUNTA(A$1:A116)</f>
        <v>56</v>
      </c>
      <c r="B117" s="7" t="s">
        <v>13</v>
      </c>
      <c r="C117" s="7" t="s">
        <v>14</v>
      </c>
      <c r="D117" s="9" t="s">
        <v>301</v>
      </c>
      <c r="E117" s="7" t="s">
        <v>302</v>
      </c>
      <c r="F117" s="7" t="s">
        <v>303</v>
      </c>
      <c r="G117" s="7" t="s">
        <v>18</v>
      </c>
      <c r="H117" s="7" t="s">
        <v>304</v>
      </c>
      <c r="I117" s="7" t="s">
        <v>305</v>
      </c>
      <c r="J117" s="13" t="s">
        <v>38</v>
      </c>
      <c r="K117" s="14">
        <v>9962.98</v>
      </c>
      <c r="L117" s="14">
        <v>3377.4</v>
      </c>
      <c r="M117" s="7" t="s">
        <v>22</v>
      </c>
    </row>
    <row r="118" spans="1:13">
      <c r="A118" s="7"/>
      <c r="B118" s="7" t="s">
        <v>13</v>
      </c>
      <c r="C118" s="7" t="s">
        <v>14</v>
      </c>
      <c r="D118" s="9" t="s">
        <v>301</v>
      </c>
      <c r="E118" s="7" t="s">
        <v>302</v>
      </c>
      <c r="F118" s="7" t="s">
        <v>303</v>
      </c>
      <c r="G118" s="7" t="s">
        <v>23</v>
      </c>
      <c r="H118" s="7" t="s">
        <v>304</v>
      </c>
      <c r="I118" s="7" t="s">
        <v>305</v>
      </c>
      <c r="J118" s="13" t="s">
        <v>24</v>
      </c>
      <c r="K118" s="14">
        <v>724.54</v>
      </c>
      <c r="L118" s="14">
        <v>615.47</v>
      </c>
      <c r="M118" s="7" t="s">
        <v>22</v>
      </c>
    </row>
    <row r="119" spans="1:13">
      <c r="A119" s="7"/>
      <c r="B119" s="7" t="s">
        <v>13</v>
      </c>
      <c r="C119" s="7" t="s">
        <v>14</v>
      </c>
      <c r="D119" s="9" t="s">
        <v>301</v>
      </c>
      <c r="E119" s="7" t="s">
        <v>302</v>
      </c>
      <c r="F119" s="7" t="s">
        <v>303</v>
      </c>
      <c r="G119" s="7" t="s">
        <v>23</v>
      </c>
      <c r="H119" s="7" t="s">
        <v>304</v>
      </c>
      <c r="I119" s="7" t="s">
        <v>305</v>
      </c>
      <c r="J119" s="13" t="s">
        <v>25</v>
      </c>
      <c r="K119" s="14">
        <v>1599504.93</v>
      </c>
      <c r="L119" s="14">
        <v>0</v>
      </c>
      <c r="M119" s="7" t="s">
        <v>22</v>
      </c>
    </row>
    <row r="120" spans="1:13">
      <c r="A120" s="7"/>
      <c r="B120" s="7" t="s">
        <v>13</v>
      </c>
      <c r="C120" s="7" t="s">
        <v>14</v>
      </c>
      <c r="D120" s="9" t="s">
        <v>301</v>
      </c>
      <c r="E120" s="7" t="s">
        <v>302</v>
      </c>
      <c r="F120" s="7" t="s">
        <v>303</v>
      </c>
      <c r="G120" s="7" t="s">
        <v>23</v>
      </c>
      <c r="H120" s="7" t="s">
        <v>304</v>
      </c>
      <c r="I120" s="7" t="s">
        <v>305</v>
      </c>
      <c r="J120" s="13" t="s">
        <v>39</v>
      </c>
      <c r="K120" s="14">
        <v>226913.62</v>
      </c>
      <c r="L120" s="14">
        <v>11819.62</v>
      </c>
      <c r="M120" s="7" t="s">
        <v>22</v>
      </c>
    </row>
    <row r="121" spans="1:13">
      <c r="A121" s="7">
        <f>COUNTA(A$1:A120)</f>
        <v>57</v>
      </c>
      <c r="B121" s="7" t="s">
        <v>13</v>
      </c>
      <c r="C121" s="7" t="s">
        <v>14</v>
      </c>
      <c r="D121" s="9" t="s">
        <v>306</v>
      </c>
      <c r="E121" s="7" t="s">
        <v>307</v>
      </c>
      <c r="F121" s="7" t="s">
        <v>308</v>
      </c>
      <c r="G121" s="7" t="s">
        <v>18</v>
      </c>
      <c r="H121" s="7" t="s">
        <v>309</v>
      </c>
      <c r="I121" s="7" t="s">
        <v>310</v>
      </c>
      <c r="J121" s="13" t="s">
        <v>21</v>
      </c>
      <c r="K121" s="14">
        <v>72636.76</v>
      </c>
      <c r="L121" s="14">
        <v>0</v>
      </c>
      <c r="M121" s="7" t="s">
        <v>22</v>
      </c>
    </row>
    <row r="122" spans="1:13">
      <c r="A122" s="7"/>
      <c r="B122" s="7" t="s">
        <v>13</v>
      </c>
      <c r="C122" s="7" t="s">
        <v>14</v>
      </c>
      <c r="D122" s="9" t="s">
        <v>306</v>
      </c>
      <c r="E122" s="7" t="s">
        <v>307</v>
      </c>
      <c r="F122" s="7" t="s">
        <v>308</v>
      </c>
      <c r="G122" s="7" t="s">
        <v>23</v>
      </c>
      <c r="H122" s="7" t="s">
        <v>309</v>
      </c>
      <c r="I122" s="7" t="s">
        <v>310</v>
      </c>
      <c r="J122" s="13" t="s">
        <v>25</v>
      </c>
      <c r="K122" s="14">
        <v>37499.63</v>
      </c>
      <c r="L122" s="14">
        <v>0</v>
      </c>
      <c r="M122" s="7" t="s">
        <v>22</v>
      </c>
    </row>
    <row r="123" spans="1:13">
      <c r="A123" s="7">
        <f>COUNTA(A$1:A122)</f>
        <v>58</v>
      </c>
      <c r="B123" s="7" t="s">
        <v>13</v>
      </c>
      <c r="C123" s="7" t="s">
        <v>14</v>
      </c>
      <c r="D123" s="9" t="s">
        <v>311</v>
      </c>
      <c r="E123" s="7" t="s">
        <v>312</v>
      </c>
      <c r="F123" s="7" t="s">
        <v>313</v>
      </c>
      <c r="G123" s="7" t="s">
        <v>18</v>
      </c>
      <c r="H123" s="7" t="s">
        <v>314</v>
      </c>
      <c r="I123" s="7" t="s">
        <v>315</v>
      </c>
      <c r="J123" s="13" t="s">
        <v>36</v>
      </c>
      <c r="K123" s="14">
        <v>222131.95</v>
      </c>
      <c r="L123" s="14">
        <v>0</v>
      </c>
      <c r="M123" s="7" t="s">
        <v>22</v>
      </c>
    </row>
    <row r="124" spans="1:13">
      <c r="A124" s="7"/>
      <c r="B124" s="7" t="s">
        <v>13</v>
      </c>
      <c r="C124" s="7" t="s">
        <v>14</v>
      </c>
      <c r="D124" s="9" t="s">
        <v>311</v>
      </c>
      <c r="E124" s="7" t="s">
        <v>312</v>
      </c>
      <c r="F124" s="7" t="s">
        <v>313</v>
      </c>
      <c r="G124" s="7" t="s">
        <v>23</v>
      </c>
      <c r="H124" s="7" t="s">
        <v>314</v>
      </c>
      <c r="I124" s="7" t="s">
        <v>315</v>
      </c>
      <c r="J124" s="13" t="s">
        <v>38</v>
      </c>
      <c r="K124" s="14">
        <v>216.22</v>
      </c>
      <c r="L124" s="14">
        <v>0</v>
      </c>
      <c r="M124" s="7" t="s">
        <v>22</v>
      </c>
    </row>
    <row r="125" spans="1:13">
      <c r="A125" s="7">
        <f>COUNTA(A$1:A124)</f>
        <v>59</v>
      </c>
      <c r="B125" s="7" t="s">
        <v>13</v>
      </c>
      <c r="C125" s="7" t="s">
        <v>14</v>
      </c>
      <c r="D125" s="9" t="s">
        <v>316</v>
      </c>
      <c r="E125" s="7" t="s">
        <v>317</v>
      </c>
      <c r="F125" s="7" t="s">
        <v>318</v>
      </c>
      <c r="G125" s="7" t="s">
        <v>18</v>
      </c>
      <c r="H125" s="7" t="s">
        <v>130</v>
      </c>
      <c r="I125" s="7" t="s">
        <v>319</v>
      </c>
      <c r="J125" s="13" t="s">
        <v>36</v>
      </c>
      <c r="K125" s="14">
        <v>45685.57</v>
      </c>
      <c r="L125" s="14">
        <v>45685.57</v>
      </c>
      <c r="M125" s="7" t="s">
        <v>22</v>
      </c>
    </row>
    <row r="126" spans="1:13">
      <c r="A126" s="7"/>
      <c r="B126" s="7" t="s">
        <v>13</v>
      </c>
      <c r="C126" s="7" t="s">
        <v>14</v>
      </c>
      <c r="D126" s="9" t="s">
        <v>316</v>
      </c>
      <c r="E126" s="7" t="s">
        <v>317</v>
      </c>
      <c r="F126" s="7" t="s">
        <v>318</v>
      </c>
      <c r="G126" s="7" t="s">
        <v>23</v>
      </c>
      <c r="H126" s="7" t="s">
        <v>130</v>
      </c>
      <c r="I126" s="7" t="s">
        <v>319</v>
      </c>
      <c r="J126" s="13" t="s">
        <v>38</v>
      </c>
      <c r="K126" s="14">
        <v>1598.99</v>
      </c>
      <c r="L126" s="14">
        <v>1598.99</v>
      </c>
      <c r="M126" s="7" t="s">
        <v>22</v>
      </c>
    </row>
    <row r="127" spans="1:13">
      <c r="A127" s="7">
        <f>COUNTA(A$1:A126)</f>
        <v>60</v>
      </c>
      <c r="B127" s="7" t="s">
        <v>13</v>
      </c>
      <c r="C127" s="7" t="s">
        <v>14</v>
      </c>
      <c r="D127" s="9" t="s">
        <v>320</v>
      </c>
      <c r="E127" s="7" t="s">
        <v>321</v>
      </c>
      <c r="F127" s="7" t="s">
        <v>322</v>
      </c>
      <c r="G127" s="7" t="s">
        <v>18</v>
      </c>
      <c r="H127" s="7" t="s">
        <v>323</v>
      </c>
      <c r="I127" s="7" t="s">
        <v>324</v>
      </c>
      <c r="J127" s="13" t="s">
        <v>36</v>
      </c>
      <c r="K127" s="14">
        <v>131899.55</v>
      </c>
      <c r="L127" s="14">
        <v>0</v>
      </c>
      <c r="M127" s="7" t="s">
        <v>22</v>
      </c>
    </row>
    <row r="128" spans="1:13">
      <c r="A128" s="7"/>
      <c r="B128" s="7" t="s">
        <v>13</v>
      </c>
      <c r="C128" s="7" t="s">
        <v>14</v>
      </c>
      <c r="D128" s="9" t="s">
        <v>320</v>
      </c>
      <c r="E128" s="7" t="s">
        <v>321</v>
      </c>
      <c r="F128" s="7" t="s">
        <v>322</v>
      </c>
      <c r="G128" s="7" t="s">
        <v>23</v>
      </c>
      <c r="H128" s="7" t="s">
        <v>323</v>
      </c>
      <c r="I128" s="7" t="s">
        <v>324</v>
      </c>
      <c r="J128" s="13" t="s">
        <v>38</v>
      </c>
      <c r="K128" s="14">
        <v>6794.15</v>
      </c>
      <c r="L128" s="14">
        <v>0</v>
      </c>
      <c r="M128" s="7" t="s">
        <v>22</v>
      </c>
    </row>
    <row r="129" spans="1:13">
      <c r="A129" s="7"/>
      <c r="B129" s="7" t="s">
        <v>13</v>
      </c>
      <c r="C129" s="7" t="s">
        <v>14</v>
      </c>
      <c r="D129" s="9" t="s">
        <v>320</v>
      </c>
      <c r="E129" s="7" t="s">
        <v>321</v>
      </c>
      <c r="F129" s="7" t="s">
        <v>322</v>
      </c>
      <c r="G129" s="7" t="s">
        <v>23</v>
      </c>
      <c r="H129" s="7" t="s">
        <v>323</v>
      </c>
      <c r="I129" s="7" t="s">
        <v>324</v>
      </c>
      <c r="J129" s="13" t="s">
        <v>24</v>
      </c>
      <c r="K129" s="14">
        <v>453.6</v>
      </c>
      <c r="L129" s="14">
        <v>0</v>
      </c>
      <c r="M129" s="7" t="s">
        <v>22</v>
      </c>
    </row>
    <row r="130" spans="1:13">
      <c r="A130" s="7">
        <f>COUNTA(A$1:A129)</f>
        <v>61</v>
      </c>
      <c r="B130" s="7" t="s">
        <v>13</v>
      </c>
      <c r="C130" s="7" t="s">
        <v>14</v>
      </c>
      <c r="D130" s="9" t="s">
        <v>325</v>
      </c>
      <c r="E130" s="7" t="s">
        <v>326</v>
      </c>
      <c r="F130" s="7" t="s">
        <v>327</v>
      </c>
      <c r="G130" s="7" t="s">
        <v>18</v>
      </c>
      <c r="H130" s="7" t="s">
        <v>328</v>
      </c>
      <c r="I130" s="7" t="s">
        <v>329</v>
      </c>
      <c r="J130" s="13" t="s">
        <v>36</v>
      </c>
      <c r="K130" s="14">
        <v>27087.38</v>
      </c>
      <c r="L130" s="14">
        <v>27087.38</v>
      </c>
      <c r="M130" s="7" t="s">
        <v>22</v>
      </c>
    </row>
    <row r="131" spans="1:13">
      <c r="A131" s="7"/>
      <c r="B131" s="7" t="s">
        <v>13</v>
      </c>
      <c r="C131" s="7" t="s">
        <v>14</v>
      </c>
      <c r="D131" s="9" t="s">
        <v>325</v>
      </c>
      <c r="E131" s="7" t="s">
        <v>326</v>
      </c>
      <c r="F131" s="7" t="s">
        <v>327</v>
      </c>
      <c r="G131" s="7" t="s">
        <v>23</v>
      </c>
      <c r="H131" s="7" t="s">
        <v>328</v>
      </c>
      <c r="I131" s="7" t="s">
        <v>329</v>
      </c>
      <c r="J131" s="13" t="s">
        <v>38</v>
      </c>
      <c r="K131" s="14">
        <v>948.06</v>
      </c>
      <c r="L131" s="14">
        <v>948.06</v>
      </c>
      <c r="M131" s="7" t="s">
        <v>22</v>
      </c>
    </row>
    <row r="132" spans="1:13">
      <c r="A132" s="7">
        <f>COUNTA(A$1:A131)</f>
        <v>62</v>
      </c>
      <c r="B132" s="7" t="s">
        <v>13</v>
      </c>
      <c r="C132" s="7" t="s">
        <v>14</v>
      </c>
      <c r="D132" s="9" t="s">
        <v>330</v>
      </c>
      <c r="E132" s="7" t="s">
        <v>331</v>
      </c>
      <c r="F132" s="7" t="s">
        <v>332</v>
      </c>
      <c r="G132" s="7" t="s">
        <v>18</v>
      </c>
      <c r="H132" s="7" t="s">
        <v>333</v>
      </c>
      <c r="I132" s="7" t="s">
        <v>334</v>
      </c>
      <c r="J132" s="13" t="s">
        <v>36</v>
      </c>
      <c r="K132" s="14">
        <v>4753.4</v>
      </c>
      <c r="L132" s="14">
        <v>4753.4</v>
      </c>
      <c r="M132" s="7" t="s">
        <v>22</v>
      </c>
    </row>
    <row r="133" spans="1:13">
      <c r="A133" s="7"/>
      <c r="B133" s="7" t="s">
        <v>13</v>
      </c>
      <c r="C133" s="7" t="s">
        <v>14</v>
      </c>
      <c r="D133" s="9" t="s">
        <v>330</v>
      </c>
      <c r="E133" s="7" t="s">
        <v>331</v>
      </c>
      <c r="F133" s="7" t="s">
        <v>332</v>
      </c>
      <c r="G133" s="7" t="s">
        <v>23</v>
      </c>
      <c r="H133" s="7" t="s">
        <v>333</v>
      </c>
      <c r="I133" s="7" t="s">
        <v>334</v>
      </c>
      <c r="J133" s="13" t="s">
        <v>38</v>
      </c>
      <c r="K133" s="14">
        <v>166.36</v>
      </c>
      <c r="L133" s="14">
        <v>166.36</v>
      </c>
      <c r="M133" s="7" t="s">
        <v>22</v>
      </c>
    </row>
    <row r="134" spans="1:13">
      <c r="A134" s="7">
        <f>COUNTA(A$1:A133)</f>
        <v>63</v>
      </c>
      <c r="B134" s="7" t="s">
        <v>13</v>
      </c>
      <c r="C134" s="7" t="s">
        <v>14</v>
      </c>
      <c r="D134" s="9" t="s">
        <v>335</v>
      </c>
      <c r="E134" s="7" t="s">
        <v>336</v>
      </c>
      <c r="F134" s="7" t="s">
        <v>337</v>
      </c>
      <c r="G134" s="7" t="s">
        <v>18</v>
      </c>
      <c r="H134" s="7" t="s">
        <v>338</v>
      </c>
      <c r="I134" s="7" t="s">
        <v>339</v>
      </c>
      <c r="J134" s="13" t="s">
        <v>36</v>
      </c>
      <c r="K134" s="14">
        <v>354697.69</v>
      </c>
      <c r="L134" s="14">
        <v>354697.69</v>
      </c>
      <c r="M134" s="7" t="s">
        <v>22</v>
      </c>
    </row>
    <row r="135" spans="1:13">
      <c r="A135" s="7"/>
      <c r="B135" s="7" t="s">
        <v>13</v>
      </c>
      <c r="C135" s="7" t="s">
        <v>14</v>
      </c>
      <c r="D135" s="9" t="s">
        <v>335</v>
      </c>
      <c r="E135" s="7" t="s">
        <v>336</v>
      </c>
      <c r="F135" s="7" t="s">
        <v>337</v>
      </c>
      <c r="G135" s="7" t="s">
        <v>23</v>
      </c>
      <c r="H135" s="7" t="s">
        <v>338</v>
      </c>
      <c r="I135" s="7" t="s">
        <v>339</v>
      </c>
      <c r="J135" s="13" t="s">
        <v>38</v>
      </c>
      <c r="K135" s="14">
        <v>8867.44</v>
      </c>
      <c r="L135" s="14">
        <v>8867.44</v>
      </c>
      <c r="M135" s="7" t="s">
        <v>22</v>
      </c>
    </row>
    <row r="136" spans="1:13">
      <c r="A136" s="7">
        <f>COUNTA(A$1:A135)</f>
        <v>64</v>
      </c>
      <c r="B136" s="7" t="s">
        <v>13</v>
      </c>
      <c r="C136" s="7" t="s">
        <v>14</v>
      </c>
      <c r="D136" s="9" t="s">
        <v>340</v>
      </c>
      <c r="E136" s="7" t="s">
        <v>341</v>
      </c>
      <c r="F136" s="7" t="s">
        <v>342</v>
      </c>
      <c r="G136" s="7" t="s">
        <v>18</v>
      </c>
      <c r="H136" s="7" t="s">
        <v>343</v>
      </c>
      <c r="I136" s="7" t="s">
        <v>344</v>
      </c>
      <c r="J136" s="13" t="s">
        <v>36</v>
      </c>
      <c r="K136" s="14">
        <v>90476.19</v>
      </c>
      <c r="L136" s="14">
        <v>90476.19</v>
      </c>
      <c r="M136" s="7" t="s">
        <v>22</v>
      </c>
    </row>
    <row r="137" spans="1:13">
      <c r="A137" s="7"/>
      <c r="B137" s="7" t="s">
        <v>13</v>
      </c>
      <c r="C137" s="7" t="s">
        <v>14</v>
      </c>
      <c r="D137" s="9" t="s">
        <v>340</v>
      </c>
      <c r="E137" s="7" t="s">
        <v>341</v>
      </c>
      <c r="F137" s="7" t="s">
        <v>342</v>
      </c>
      <c r="G137" s="7" t="s">
        <v>23</v>
      </c>
      <c r="H137" s="7" t="s">
        <v>343</v>
      </c>
      <c r="I137" s="7" t="s">
        <v>344</v>
      </c>
      <c r="J137" s="13" t="s">
        <v>38</v>
      </c>
      <c r="K137" s="14">
        <v>3166.66</v>
      </c>
      <c r="L137" s="14">
        <v>3166.66</v>
      </c>
      <c r="M137" s="7" t="s">
        <v>22</v>
      </c>
    </row>
    <row r="138" spans="1:13">
      <c r="A138" s="7">
        <f>COUNTA(A$1:A137)</f>
        <v>65</v>
      </c>
      <c r="B138" s="7" t="s">
        <v>13</v>
      </c>
      <c r="C138" s="7" t="s">
        <v>14</v>
      </c>
      <c r="D138" s="9" t="s">
        <v>345</v>
      </c>
      <c r="E138" s="7" t="s">
        <v>346</v>
      </c>
      <c r="F138" s="7" t="s">
        <v>347</v>
      </c>
      <c r="G138" s="7" t="s">
        <v>18</v>
      </c>
      <c r="H138" s="7" t="s">
        <v>348</v>
      </c>
      <c r="I138" s="7" t="s">
        <v>349</v>
      </c>
      <c r="J138" s="13" t="s">
        <v>21</v>
      </c>
      <c r="K138" s="14">
        <v>18000</v>
      </c>
      <c r="L138" s="14">
        <v>0</v>
      </c>
      <c r="M138" s="7" t="s">
        <v>22</v>
      </c>
    </row>
    <row r="139" spans="1:13">
      <c r="A139" s="7"/>
      <c r="B139" s="7" t="s">
        <v>13</v>
      </c>
      <c r="C139" s="7" t="s">
        <v>14</v>
      </c>
      <c r="D139" s="9" t="s">
        <v>345</v>
      </c>
      <c r="E139" s="7" t="s">
        <v>346</v>
      </c>
      <c r="F139" s="7" t="s">
        <v>347</v>
      </c>
      <c r="G139" s="7" t="s">
        <v>23</v>
      </c>
      <c r="H139" s="7" t="s">
        <v>348</v>
      </c>
      <c r="I139" s="7" t="s">
        <v>349</v>
      </c>
      <c r="J139" s="13" t="s">
        <v>25</v>
      </c>
      <c r="K139" s="14">
        <v>332647.96</v>
      </c>
      <c r="L139" s="14">
        <v>0</v>
      </c>
      <c r="M139" s="7" t="s">
        <v>22</v>
      </c>
    </row>
    <row r="140" spans="1:13">
      <c r="A140" s="7">
        <f>COUNTA(A$1:A139)</f>
        <v>66</v>
      </c>
      <c r="B140" s="7" t="s">
        <v>13</v>
      </c>
      <c r="C140" s="7" t="s">
        <v>14</v>
      </c>
      <c r="D140" s="9" t="s">
        <v>350</v>
      </c>
      <c r="E140" s="7" t="s">
        <v>351</v>
      </c>
      <c r="F140" s="7" t="s">
        <v>352</v>
      </c>
      <c r="G140" s="7" t="s">
        <v>18</v>
      </c>
      <c r="H140" s="7" t="s">
        <v>353</v>
      </c>
      <c r="I140" s="7" t="s">
        <v>354</v>
      </c>
      <c r="J140" s="13" t="s">
        <v>21</v>
      </c>
      <c r="K140" s="14">
        <v>151535.34</v>
      </c>
      <c r="L140" s="14">
        <v>0</v>
      </c>
      <c r="M140" s="7" t="s">
        <v>22</v>
      </c>
    </row>
    <row r="141" spans="1:13">
      <c r="A141" s="7"/>
      <c r="B141" s="7" t="s">
        <v>13</v>
      </c>
      <c r="C141" s="7" t="s">
        <v>14</v>
      </c>
      <c r="D141" s="9" t="s">
        <v>350</v>
      </c>
      <c r="E141" s="7" t="s">
        <v>351</v>
      </c>
      <c r="F141" s="7" t="s">
        <v>352</v>
      </c>
      <c r="G141" s="7" t="s">
        <v>23</v>
      </c>
      <c r="H141" s="7" t="s">
        <v>353</v>
      </c>
      <c r="I141" s="7" t="s">
        <v>354</v>
      </c>
      <c r="J141" s="13" t="s">
        <v>25</v>
      </c>
      <c r="K141" s="14">
        <v>106820</v>
      </c>
      <c r="L141" s="14">
        <v>0</v>
      </c>
      <c r="M141" s="7" t="s">
        <v>22</v>
      </c>
    </row>
    <row r="142" spans="1:13">
      <c r="A142" s="7">
        <f>COUNTA(A$1:A141)</f>
        <v>67</v>
      </c>
      <c r="B142" s="7" t="s">
        <v>13</v>
      </c>
      <c r="C142" s="7" t="s">
        <v>14</v>
      </c>
      <c r="D142" s="9" t="s">
        <v>355</v>
      </c>
      <c r="E142" s="7" t="s">
        <v>356</v>
      </c>
      <c r="F142" s="7" t="s">
        <v>357</v>
      </c>
      <c r="G142" s="7" t="s">
        <v>18</v>
      </c>
      <c r="H142" s="7" t="s">
        <v>358</v>
      </c>
      <c r="I142" s="7" t="s">
        <v>359</v>
      </c>
      <c r="J142" s="13" t="s">
        <v>36</v>
      </c>
      <c r="K142" s="14">
        <v>33256.51</v>
      </c>
      <c r="L142" s="14">
        <v>33256.51</v>
      </c>
      <c r="M142" s="7" t="s">
        <v>22</v>
      </c>
    </row>
    <row r="143" spans="1:13">
      <c r="A143" s="7"/>
      <c r="B143" s="7" t="s">
        <v>13</v>
      </c>
      <c r="C143" s="7" t="s">
        <v>14</v>
      </c>
      <c r="D143" s="9" t="s">
        <v>355</v>
      </c>
      <c r="E143" s="7" t="s">
        <v>356</v>
      </c>
      <c r="F143" s="7" t="s">
        <v>357</v>
      </c>
      <c r="G143" s="7" t="s">
        <v>23</v>
      </c>
      <c r="H143" s="7" t="s">
        <v>358</v>
      </c>
      <c r="I143" s="7" t="s">
        <v>359</v>
      </c>
      <c r="J143" s="13" t="s">
        <v>38</v>
      </c>
      <c r="K143" s="14">
        <v>1163.98</v>
      </c>
      <c r="L143" s="14">
        <v>1163.98</v>
      </c>
      <c r="M143" s="7" t="s">
        <v>22</v>
      </c>
    </row>
    <row r="144" spans="1:13">
      <c r="A144" s="7">
        <f>COUNTA(A$1:A143)</f>
        <v>68</v>
      </c>
      <c r="B144" s="7" t="s">
        <v>13</v>
      </c>
      <c r="C144" s="7" t="s">
        <v>14</v>
      </c>
      <c r="D144" s="9" t="s">
        <v>360</v>
      </c>
      <c r="E144" s="7" t="s">
        <v>361</v>
      </c>
      <c r="F144" s="7" t="s">
        <v>362</v>
      </c>
      <c r="G144" s="7" t="s">
        <v>18</v>
      </c>
      <c r="H144" s="7" t="s">
        <v>363</v>
      </c>
      <c r="I144" s="7" t="s">
        <v>364</v>
      </c>
      <c r="J144" s="13" t="s">
        <v>36</v>
      </c>
      <c r="K144" s="14">
        <v>533139.6</v>
      </c>
      <c r="L144" s="14">
        <v>47126.69</v>
      </c>
      <c r="M144" s="7" t="s">
        <v>22</v>
      </c>
    </row>
    <row r="145" spans="1:13">
      <c r="A145" s="7"/>
      <c r="B145" s="7" t="s">
        <v>13</v>
      </c>
      <c r="C145" s="7" t="s">
        <v>14</v>
      </c>
      <c r="D145" s="9" t="s">
        <v>360</v>
      </c>
      <c r="E145" s="7" t="s">
        <v>361</v>
      </c>
      <c r="F145" s="7" t="s">
        <v>362</v>
      </c>
      <c r="G145" s="7" t="s">
        <v>23</v>
      </c>
      <c r="H145" s="7" t="s">
        <v>363</v>
      </c>
      <c r="I145" s="7" t="s">
        <v>364</v>
      </c>
      <c r="J145" s="13" t="s">
        <v>86</v>
      </c>
      <c r="K145" s="14">
        <v>28003.27</v>
      </c>
      <c r="L145" s="14">
        <v>0</v>
      </c>
      <c r="M145" s="7" t="s">
        <v>22</v>
      </c>
    </row>
    <row r="146" spans="1:13">
      <c r="A146" s="7"/>
      <c r="B146" s="7" t="s">
        <v>13</v>
      </c>
      <c r="C146" s="7" t="s">
        <v>14</v>
      </c>
      <c r="D146" s="9" t="s">
        <v>360</v>
      </c>
      <c r="E146" s="7" t="s">
        <v>361</v>
      </c>
      <c r="F146" s="7" t="s">
        <v>362</v>
      </c>
      <c r="G146" s="7" t="s">
        <v>23</v>
      </c>
      <c r="H146" s="7" t="s">
        <v>363</v>
      </c>
      <c r="I146" s="7" t="s">
        <v>364</v>
      </c>
      <c r="J146" s="13" t="s">
        <v>38</v>
      </c>
      <c r="K146" s="14">
        <v>31198.96</v>
      </c>
      <c r="L146" s="14">
        <v>3298.87</v>
      </c>
      <c r="M146" s="7" t="s">
        <v>22</v>
      </c>
    </row>
    <row r="147" spans="1:13">
      <c r="A147" s="7"/>
      <c r="B147" s="7" t="s">
        <v>13</v>
      </c>
      <c r="C147" s="7" t="s">
        <v>14</v>
      </c>
      <c r="D147" s="9" t="s">
        <v>360</v>
      </c>
      <c r="E147" s="7" t="s">
        <v>361</v>
      </c>
      <c r="F147" s="7" t="s">
        <v>362</v>
      </c>
      <c r="G147" s="7" t="s">
        <v>23</v>
      </c>
      <c r="H147" s="7" t="s">
        <v>363</v>
      </c>
      <c r="I147" s="7" t="s">
        <v>364</v>
      </c>
      <c r="J147" s="13" t="s">
        <v>24</v>
      </c>
      <c r="K147" s="14">
        <v>294.64</v>
      </c>
      <c r="L147" s="14">
        <v>294.64</v>
      </c>
      <c r="M147" s="7" t="s">
        <v>22</v>
      </c>
    </row>
    <row r="148" spans="1:13">
      <c r="A148" s="7"/>
      <c r="B148" s="7" t="s">
        <v>13</v>
      </c>
      <c r="C148" s="7" t="s">
        <v>14</v>
      </c>
      <c r="D148" s="9" t="s">
        <v>360</v>
      </c>
      <c r="E148" s="7" t="s">
        <v>361</v>
      </c>
      <c r="F148" s="7" t="s">
        <v>362</v>
      </c>
      <c r="G148" s="7" t="s">
        <v>23</v>
      </c>
      <c r="H148" s="7" t="s">
        <v>363</v>
      </c>
      <c r="I148" s="7" t="s">
        <v>364</v>
      </c>
      <c r="J148" s="13" t="s">
        <v>39</v>
      </c>
      <c r="K148" s="14">
        <v>134903.93</v>
      </c>
      <c r="L148" s="14">
        <v>37701.35</v>
      </c>
      <c r="M148" s="7" t="s">
        <v>22</v>
      </c>
    </row>
    <row r="149" s="1" customFormat="1" spans="1:13">
      <c r="A149" s="7">
        <f>COUNTA(A$1:A148)</f>
        <v>69</v>
      </c>
      <c r="B149" s="7" t="s">
        <v>13</v>
      </c>
      <c r="C149" s="7" t="s">
        <v>14</v>
      </c>
      <c r="D149" s="9" t="s">
        <v>365</v>
      </c>
      <c r="E149" s="7" t="s">
        <v>366</v>
      </c>
      <c r="F149" s="7" t="s">
        <v>367</v>
      </c>
      <c r="G149" s="7" t="s">
        <v>18</v>
      </c>
      <c r="H149" s="7" t="s">
        <v>368</v>
      </c>
      <c r="I149" s="7" t="s">
        <v>369</v>
      </c>
      <c r="J149" s="13" t="s">
        <v>21</v>
      </c>
      <c r="K149" s="15">
        <v>508450.08</v>
      </c>
      <c r="L149" s="14">
        <v>0</v>
      </c>
      <c r="M149" s="7" t="s">
        <v>22</v>
      </c>
    </row>
    <row r="150" s="1" customFormat="1" spans="1:13">
      <c r="A150" s="7"/>
      <c r="B150" s="7" t="s">
        <v>13</v>
      </c>
      <c r="C150" s="7" t="s">
        <v>14</v>
      </c>
      <c r="D150" s="9" t="s">
        <v>365</v>
      </c>
      <c r="E150" s="7" t="s">
        <v>366</v>
      </c>
      <c r="F150" s="7" t="s">
        <v>367</v>
      </c>
      <c r="G150" s="7" t="s">
        <v>23</v>
      </c>
      <c r="H150" s="7" t="s">
        <v>368</v>
      </c>
      <c r="I150" s="7" t="s">
        <v>369</v>
      </c>
      <c r="J150" s="13" t="s">
        <v>25</v>
      </c>
      <c r="K150" s="14">
        <v>385533</v>
      </c>
      <c r="L150" s="14">
        <v>0</v>
      </c>
      <c r="M150" s="7" t="s">
        <v>22</v>
      </c>
    </row>
    <row r="151" s="1" customFormat="1" ht="22.5" spans="1:13">
      <c r="A151" s="7">
        <f>COUNTA(A$1:A150)</f>
        <v>70</v>
      </c>
      <c r="B151" s="7" t="s">
        <v>13</v>
      </c>
      <c r="C151" s="7" t="s">
        <v>14</v>
      </c>
      <c r="D151" s="9" t="s">
        <v>370</v>
      </c>
      <c r="E151" s="7" t="s">
        <v>371</v>
      </c>
      <c r="F151" s="7" t="s">
        <v>372</v>
      </c>
      <c r="G151" s="7" t="s">
        <v>18</v>
      </c>
      <c r="H151" s="7" t="s">
        <v>373</v>
      </c>
      <c r="I151" s="7" t="s">
        <v>374</v>
      </c>
      <c r="J151" s="13" t="s">
        <v>25</v>
      </c>
      <c r="K151" s="14">
        <v>889404.52</v>
      </c>
      <c r="L151" s="14">
        <v>0</v>
      </c>
      <c r="M151" s="7" t="s">
        <v>22</v>
      </c>
    </row>
    <row r="152" ht="22.5" spans="1:13">
      <c r="A152" s="7">
        <f>COUNTA(A$1:A151)</f>
        <v>71</v>
      </c>
      <c r="B152" s="7" t="s">
        <v>13</v>
      </c>
      <c r="C152" s="7" t="s">
        <v>14</v>
      </c>
      <c r="D152" s="9" t="s">
        <v>375</v>
      </c>
      <c r="E152" s="7" t="s">
        <v>376</v>
      </c>
      <c r="F152" s="7" t="s">
        <v>377</v>
      </c>
      <c r="G152" s="7" t="s">
        <v>18</v>
      </c>
      <c r="H152" s="7" t="s">
        <v>378</v>
      </c>
      <c r="I152" s="7" t="s">
        <v>379</v>
      </c>
      <c r="J152" s="13" t="s">
        <v>36</v>
      </c>
      <c r="K152" s="14">
        <v>34778.99</v>
      </c>
      <c r="L152" s="14">
        <v>0</v>
      </c>
      <c r="M152" s="7" t="s">
        <v>22</v>
      </c>
    </row>
    <row r="153" spans="1:13">
      <c r="A153" s="7">
        <f>COUNTA(A$1:A152)</f>
        <v>72</v>
      </c>
      <c r="B153" s="7" t="s">
        <v>13</v>
      </c>
      <c r="C153" s="7" t="s">
        <v>14</v>
      </c>
      <c r="D153" s="9" t="s">
        <v>380</v>
      </c>
      <c r="E153" s="7" t="s">
        <v>381</v>
      </c>
      <c r="F153" s="7" t="s">
        <v>382</v>
      </c>
      <c r="G153" s="7" t="s">
        <v>18</v>
      </c>
      <c r="H153" s="7" t="s">
        <v>383</v>
      </c>
      <c r="I153" s="7" t="s">
        <v>384</v>
      </c>
      <c r="J153" s="13" t="s">
        <v>21</v>
      </c>
      <c r="K153" s="14">
        <v>465899.68</v>
      </c>
      <c r="L153" s="14">
        <v>0</v>
      </c>
      <c r="M153" s="7" t="s">
        <v>22</v>
      </c>
    </row>
    <row r="154" spans="1:13">
      <c r="A154" s="7"/>
      <c r="B154" s="7" t="s">
        <v>13</v>
      </c>
      <c r="C154" s="7" t="s">
        <v>14</v>
      </c>
      <c r="D154" s="9" t="s">
        <v>380</v>
      </c>
      <c r="E154" s="7" t="s">
        <v>381</v>
      </c>
      <c r="F154" s="7" t="s">
        <v>382</v>
      </c>
      <c r="G154" s="7" t="s">
        <v>23</v>
      </c>
      <c r="H154" s="7" t="s">
        <v>383</v>
      </c>
      <c r="I154" s="7" t="s">
        <v>384</v>
      </c>
      <c r="J154" s="13" t="s">
        <v>25</v>
      </c>
      <c r="K154" s="14">
        <v>431035.52</v>
      </c>
      <c r="L154" s="14">
        <v>0</v>
      </c>
      <c r="M154" s="7" t="s">
        <v>22</v>
      </c>
    </row>
    <row r="155" ht="22.5" spans="1:13">
      <c r="A155" s="7">
        <f>COUNTA(A$1:A154)</f>
        <v>73</v>
      </c>
      <c r="B155" s="7" t="s">
        <v>13</v>
      </c>
      <c r="C155" s="7" t="s">
        <v>14</v>
      </c>
      <c r="D155" s="9" t="s">
        <v>385</v>
      </c>
      <c r="E155" s="7" t="s">
        <v>386</v>
      </c>
      <c r="F155" s="7" t="s">
        <v>387</v>
      </c>
      <c r="G155" s="7" t="s">
        <v>18</v>
      </c>
      <c r="H155" s="7" t="s">
        <v>388</v>
      </c>
      <c r="I155" s="7" t="s">
        <v>389</v>
      </c>
      <c r="J155" s="13" t="s">
        <v>39</v>
      </c>
      <c r="K155" s="14">
        <v>77490.8</v>
      </c>
      <c r="L155" s="14">
        <v>0</v>
      </c>
      <c r="M155" s="7" t="s">
        <v>22</v>
      </c>
    </row>
    <row r="156" ht="22.5" spans="1:13">
      <c r="A156" s="7">
        <f>COUNTA(A$1:A155)</f>
        <v>74</v>
      </c>
      <c r="B156" s="7" t="s">
        <v>13</v>
      </c>
      <c r="C156" s="7" t="s">
        <v>14</v>
      </c>
      <c r="D156" s="9" t="s">
        <v>390</v>
      </c>
      <c r="E156" s="7" t="s">
        <v>391</v>
      </c>
      <c r="F156" s="7" t="s">
        <v>392</v>
      </c>
      <c r="G156" s="7" t="s">
        <v>18</v>
      </c>
      <c r="H156" s="7" t="s">
        <v>393</v>
      </c>
      <c r="I156" s="7" t="s">
        <v>394</v>
      </c>
      <c r="J156" s="13" t="s">
        <v>38</v>
      </c>
      <c r="K156" s="14">
        <v>298.86</v>
      </c>
      <c r="L156" s="14">
        <v>0</v>
      </c>
      <c r="M156" s="7" t="s">
        <v>22</v>
      </c>
    </row>
    <row r="157" ht="22.5" spans="1:13">
      <c r="A157" s="7">
        <f>COUNTA(A$1:A156)</f>
        <v>75</v>
      </c>
      <c r="B157" s="7" t="s">
        <v>13</v>
      </c>
      <c r="C157" s="7" t="s">
        <v>14</v>
      </c>
      <c r="D157" s="9" t="s">
        <v>395</v>
      </c>
      <c r="E157" s="7" t="s">
        <v>396</v>
      </c>
      <c r="F157" s="7" t="s">
        <v>397</v>
      </c>
      <c r="G157" s="7" t="s">
        <v>18</v>
      </c>
      <c r="H157" s="7" t="s">
        <v>398</v>
      </c>
      <c r="I157" s="7" t="s">
        <v>399</v>
      </c>
      <c r="J157" s="13" t="s">
        <v>25</v>
      </c>
      <c r="K157" s="14">
        <v>9713.75</v>
      </c>
      <c r="L157" s="14">
        <v>0</v>
      </c>
      <c r="M157" s="7" t="s">
        <v>22</v>
      </c>
    </row>
    <row r="158" ht="22.5" spans="1:13">
      <c r="A158" s="7">
        <f>COUNTA(A$1:A157)</f>
        <v>76</v>
      </c>
      <c r="B158" s="7" t="s">
        <v>13</v>
      </c>
      <c r="C158" s="7" t="s">
        <v>14</v>
      </c>
      <c r="D158" s="9" t="s">
        <v>400</v>
      </c>
      <c r="E158" s="7" t="s">
        <v>401</v>
      </c>
      <c r="F158" s="7" t="s">
        <v>402</v>
      </c>
      <c r="G158" s="7" t="s">
        <v>18</v>
      </c>
      <c r="H158" s="7" t="s">
        <v>403</v>
      </c>
      <c r="I158" s="7" t="s">
        <v>404</v>
      </c>
      <c r="J158" s="13" t="s">
        <v>38</v>
      </c>
      <c r="K158" s="14">
        <v>72769.46</v>
      </c>
      <c r="L158" s="14">
        <v>0</v>
      </c>
      <c r="M158" s="7" t="s">
        <v>22</v>
      </c>
    </row>
    <row r="159" spans="1:13">
      <c r="A159" s="7">
        <f>COUNTA(A$1:A158)</f>
        <v>77</v>
      </c>
      <c r="B159" s="7" t="s">
        <v>13</v>
      </c>
      <c r="C159" s="7" t="s">
        <v>14</v>
      </c>
      <c r="D159" s="9" t="s">
        <v>405</v>
      </c>
      <c r="E159" s="7" t="s">
        <v>406</v>
      </c>
      <c r="F159" s="7" t="s">
        <v>407</v>
      </c>
      <c r="G159" s="7" t="s">
        <v>18</v>
      </c>
      <c r="H159" s="7" t="s">
        <v>408</v>
      </c>
      <c r="I159" s="7" t="s">
        <v>409</v>
      </c>
      <c r="J159" s="13" t="s">
        <v>36</v>
      </c>
      <c r="K159" s="14">
        <v>9331.96</v>
      </c>
      <c r="L159" s="14">
        <v>9331.96</v>
      </c>
      <c r="M159" s="7" t="s">
        <v>22</v>
      </c>
    </row>
    <row r="160" spans="1:13">
      <c r="A160" s="7"/>
      <c r="B160" s="7" t="s">
        <v>13</v>
      </c>
      <c r="C160" s="7" t="s">
        <v>14</v>
      </c>
      <c r="D160" s="9" t="s">
        <v>405</v>
      </c>
      <c r="E160" s="7" t="s">
        <v>406</v>
      </c>
      <c r="F160" s="7" t="s">
        <v>407</v>
      </c>
      <c r="G160" s="7" t="s">
        <v>23</v>
      </c>
      <c r="H160" s="7" t="s">
        <v>408</v>
      </c>
      <c r="I160" s="7" t="s">
        <v>409</v>
      </c>
      <c r="J160" s="13" t="s">
        <v>38</v>
      </c>
      <c r="K160" s="14">
        <v>299.03</v>
      </c>
      <c r="L160" s="14">
        <v>299.03</v>
      </c>
      <c r="M160" s="7" t="s">
        <v>22</v>
      </c>
    </row>
    <row r="161" spans="1:13">
      <c r="A161" s="7">
        <f>COUNTA(A$1:A160)</f>
        <v>78</v>
      </c>
      <c r="B161" s="7" t="s">
        <v>13</v>
      </c>
      <c r="C161" s="7" t="s">
        <v>14</v>
      </c>
      <c r="D161" s="9" t="s">
        <v>410</v>
      </c>
      <c r="E161" s="7" t="s">
        <v>411</v>
      </c>
      <c r="F161" s="7" t="s">
        <v>234</v>
      </c>
      <c r="G161" s="7" t="s">
        <v>18</v>
      </c>
      <c r="H161" s="7" t="s">
        <v>235</v>
      </c>
      <c r="I161" s="7" t="s">
        <v>412</v>
      </c>
      <c r="J161" s="13" t="s">
        <v>36</v>
      </c>
      <c r="K161" s="14">
        <v>71236.6</v>
      </c>
      <c r="L161" s="14">
        <v>56236.6</v>
      </c>
      <c r="M161" s="7" t="s">
        <v>22</v>
      </c>
    </row>
    <row r="162" spans="1:13">
      <c r="A162" s="7"/>
      <c r="B162" s="7" t="s">
        <v>13</v>
      </c>
      <c r="C162" s="7" t="s">
        <v>14</v>
      </c>
      <c r="D162" s="9" t="s">
        <v>410</v>
      </c>
      <c r="E162" s="7" t="s">
        <v>411</v>
      </c>
      <c r="F162" s="7" t="s">
        <v>234</v>
      </c>
      <c r="G162" s="7" t="s">
        <v>23</v>
      </c>
      <c r="H162" s="7" t="s">
        <v>235</v>
      </c>
      <c r="I162" s="7" t="s">
        <v>412</v>
      </c>
      <c r="J162" s="13" t="s">
        <v>38</v>
      </c>
      <c r="K162" s="14">
        <v>2811.83</v>
      </c>
      <c r="L162" s="14">
        <v>2811.83</v>
      </c>
      <c r="M162" s="7" t="s">
        <v>22</v>
      </c>
    </row>
    <row r="163" spans="1:13">
      <c r="A163" s="7"/>
      <c r="B163" s="7" t="s">
        <v>13</v>
      </c>
      <c r="C163" s="7" t="s">
        <v>14</v>
      </c>
      <c r="D163" s="9" t="s">
        <v>410</v>
      </c>
      <c r="E163" s="7" t="s">
        <v>411</v>
      </c>
      <c r="F163" s="7" t="s">
        <v>234</v>
      </c>
      <c r="G163" s="7" t="s">
        <v>23</v>
      </c>
      <c r="H163" s="7" t="s">
        <v>235</v>
      </c>
      <c r="I163" s="7" t="s">
        <v>412</v>
      </c>
      <c r="J163" s="13" t="s">
        <v>21</v>
      </c>
      <c r="K163" s="14">
        <v>2057.14</v>
      </c>
      <c r="L163" s="14">
        <v>0</v>
      </c>
      <c r="M163" s="7" t="s">
        <v>22</v>
      </c>
    </row>
    <row r="164" spans="1:13">
      <c r="A164" s="7"/>
      <c r="B164" s="7" t="s">
        <v>13</v>
      </c>
      <c r="C164" s="7" t="s">
        <v>14</v>
      </c>
      <c r="D164" s="9" t="s">
        <v>410</v>
      </c>
      <c r="E164" s="7" t="s">
        <v>411</v>
      </c>
      <c r="F164" s="7" t="s">
        <v>234</v>
      </c>
      <c r="G164" s="7" t="s">
        <v>23</v>
      </c>
      <c r="H164" s="7" t="s">
        <v>235</v>
      </c>
      <c r="I164" s="7" t="s">
        <v>412</v>
      </c>
      <c r="J164" s="13" t="s">
        <v>24</v>
      </c>
      <c r="K164" s="14">
        <v>590.5</v>
      </c>
      <c r="L164" s="14">
        <v>590.5</v>
      </c>
      <c r="M164" s="7" t="s">
        <v>22</v>
      </c>
    </row>
    <row r="165" spans="1:13">
      <c r="A165" s="7"/>
      <c r="B165" s="7" t="s">
        <v>13</v>
      </c>
      <c r="C165" s="7" t="s">
        <v>14</v>
      </c>
      <c r="D165" s="9" t="s">
        <v>410</v>
      </c>
      <c r="E165" s="7" t="s">
        <v>411</v>
      </c>
      <c r="F165" s="7" t="s">
        <v>234</v>
      </c>
      <c r="G165" s="7" t="s">
        <v>23</v>
      </c>
      <c r="H165" s="7" t="s">
        <v>235</v>
      </c>
      <c r="I165" s="7" t="s">
        <v>412</v>
      </c>
      <c r="J165" s="13" t="s">
        <v>25</v>
      </c>
      <c r="K165" s="14">
        <v>33250.59</v>
      </c>
      <c r="L165" s="14">
        <v>0</v>
      </c>
      <c r="M165" s="7" t="s">
        <v>22</v>
      </c>
    </row>
    <row r="166" spans="1:13">
      <c r="A166" s="7"/>
      <c r="B166" s="7" t="s">
        <v>13</v>
      </c>
      <c r="C166" s="7" t="s">
        <v>14</v>
      </c>
      <c r="D166" s="9" t="s">
        <v>410</v>
      </c>
      <c r="E166" s="7" t="s">
        <v>411</v>
      </c>
      <c r="F166" s="7" t="s">
        <v>234</v>
      </c>
      <c r="G166" s="7" t="s">
        <v>23</v>
      </c>
      <c r="H166" s="7" t="s">
        <v>235</v>
      </c>
      <c r="I166" s="7" t="s">
        <v>412</v>
      </c>
      <c r="J166" s="13" t="s">
        <v>39</v>
      </c>
      <c r="K166" s="14">
        <v>11247.33</v>
      </c>
      <c r="L166" s="14">
        <v>11247.33</v>
      </c>
      <c r="M166" s="7" t="s">
        <v>22</v>
      </c>
    </row>
    <row r="167" ht="22.5" spans="1:13">
      <c r="A167" s="7">
        <f>COUNTA(A$1:A166)</f>
        <v>79</v>
      </c>
      <c r="B167" s="7" t="s">
        <v>13</v>
      </c>
      <c r="C167" s="7" t="s">
        <v>14</v>
      </c>
      <c r="D167" s="9" t="s">
        <v>413</v>
      </c>
      <c r="E167" s="7" t="s">
        <v>414</v>
      </c>
      <c r="F167" s="7" t="s">
        <v>415</v>
      </c>
      <c r="G167" s="7" t="s">
        <v>18</v>
      </c>
      <c r="H167" s="7" t="s">
        <v>416</v>
      </c>
      <c r="I167" s="7" t="s">
        <v>417</v>
      </c>
      <c r="J167" s="13" t="s">
        <v>25</v>
      </c>
      <c r="K167" s="14">
        <v>213692.64</v>
      </c>
      <c r="L167" s="14">
        <v>0</v>
      </c>
      <c r="M167" s="7" t="s">
        <v>22</v>
      </c>
    </row>
    <row r="168" spans="1:13">
      <c r="A168" s="7">
        <f>COUNTA(A$1:A167)</f>
        <v>80</v>
      </c>
      <c r="B168" s="7" t="s">
        <v>13</v>
      </c>
      <c r="C168" s="7" t="s">
        <v>14</v>
      </c>
      <c r="D168" s="9" t="s">
        <v>418</v>
      </c>
      <c r="E168" s="7" t="s">
        <v>419</v>
      </c>
      <c r="F168" s="7" t="s">
        <v>420</v>
      </c>
      <c r="G168" s="7" t="s">
        <v>18</v>
      </c>
      <c r="H168" s="7" t="s">
        <v>421</v>
      </c>
      <c r="I168" s="7" t="s">
        <v>422</v>
      </c>
      <c r="J168" s="13" t="s">
        <v>36</v>
      </c>
      <c r="K168" s="14">
        <v>219175.13</v>
      </c>
      <c r="L168" s="14">
        <v>3451.33</v>
      </c>
      <c r="M168" s="7" t="s">
        <v>22</v>
      </c>
    </row>
    <row r="169" spans="1:13">
      <c r="A169" s="7"/>
      <c r="B169" s="7" t="s">
        <v>13</v>
      </c>
      <c r="C169" s="7" t="s">
        <v>14</v>
      </c>
      <c r="D169" s="9" t="s">
        <v>418</v>
      </c>
      <c r="E169" s="7" t="s">
        <v>419</v>
      </c>
      <c r="F169" s="7" t="s">
        <v>420</v>
      </c>
      <c r="G169" s="7" t="s">
        <v>23</v>
      </c>
      <c r="H169" s="7" t="s">
        <v>421</v>
      </c>
      <c r="I169" s="7" t="s">
        <v>422</v>
      </c>
      <c r="J169" s="13" t="s">
        <v>38</v>
      </c>
      <c r="K169" s="14">
        <v>1155.33</v>
      </c>
      <c r="L169" s="14">
        <v>86.28</v>
      </c>
      <c r="M169" s="7" t="s">
        <v>22</v>
      </c>
    </row>
    <row r="170" spans="1:13">
      <c r="A170" s="7"/>
      <c r="B170" s="7" t="s">
        <v>13</v>
      </c>
      <c r="C170" s="7" t="s">
        <v>14</v>
      </c>
      <c r="D170" s="9" t="s">
        <v>418</v>
      </c>
      <c r="E170" s="7" t="s">
        <v>419</v>
      </c>
      <c r="F170" s="7" t="s">
        <v>420</v>
      </c>
      <c r="G170" s="7" t="s">
        <v>23</v>
      </c>
      <c r="H170" s="7" t="s">
        <v>421</v>
      </c>
      <c r="I170" s="7" t="s">
        <v>422</v>
      </c>
      <c r="J170" s="13" t="s">
        <v>21</v>
      </c>
      <c r="K170" s="14">
        <v>174251.54</v>
      </c>
      <c r="L170" s="14">
        <v>0</v>
      </c>
      <c r="M170" s="7" t="s">
        <v>22</v>
      </c>
    </row>
    <row r="171" spans="1:13">
      <c r="A171" s="7"/>
      <c r="B171" s="7" t="s">
        <v>13</v>
      </c>
      <c r="C171" s="7" t="s">
        <v>14</v>
      </c>
      <c r="D171" s="9" t="s">
        <v>418</v>
      </c>
      <c r="E171" s="7" t="s">
        <v>419</v>
      </c>
      <c r="F171" s="7" t="s">
        <v>420</v>
      </c>
      <c r="G171" s="7" t="s">
        <v>23</v>
      </c>
      <c r="H171" s="7" t="s">
        <v>421</v>
      </c>
      <c r="I171" s="7" t="s">
        <v>422</v>
      </c>
      <c r="J171" s="13" t="s">
        <v>24</v>
      </c>
      <c r="K171" s="14">
        <v>38.6</v>
      </c>
      <c r="L171" s="14">
        <v>4.5</v>
      </c>
      <c r="M171" s="7" t="s">
        <v>22</v>
      </c>
    </row>
    <row r="172" spans="1:13">
      <c r="A172" s="7"/>
      <c r="B172" s="7" t="s">
        <v>13</v>
      </c>
      <c r="C172" s="7" t="s">
        <v>14</v>
      </c>
      <c r="D172" s="9" t="s">
        <v>418</v>
      </c>
      <c r="E172" s="7" t="s">
        <v>419</v>
      </c>
      <c r="F172" s="7" t="s">
        <v>420</v>
      </c>
      <c r="G172" s="7" t="s">
        <v>23</v>
      </c>
      <c r="H172" s="7" t="s">
        <v>421</v>
      </c>
      <c r="I172" s="7" t="s">
        <v>422</v>
      </c>
      <c r="J172" s="13" t="s">
        <v>25</v>
      </c>
      <c r="K172" s="14">
        <v>38757.5</v>
      </c>
      <c r="L172" s="14">
        <v>0</v>
      </c>
      <c r="M172" s="7" t="s">
        <v>22</v>
      </c>
    </row>
    <row r="173" spans="1:13">
      <c r="A173" s="7">
        <f>COUNTA(A$1:A172)</f>
        <v>81</v>
      </c>
      <c r="B173" s="7" t="s">
        <v>13</v>
      </c>
      <c r="C173" s="7" t="s">
        <v>14</v>
      </c>
      <c r="D173" s="9" t="s">
        <v>423</v>
      </c>
      <c r="E173" s="7" t="s">
        <v>424</v>
      </c>
      <c r="F173" s="7" t="s">
        <v>425</v>
      </c>
      <c r="G173" s="7" t="s">
        <v>18</v>
      </c>
      <c r="H173" s="7" t="s">
        <v>426</v>
      </c>
      <c r="I173" s="7" t="s">
        <v>427</v>
      </c>
      <c r="J173" s="13" t="s">
        <v>36</v>
      </c>
      <c r="K173" s="14">
        <v>510845.49</v>
      </c>
      <c r="L173" s="14">
        <v>0</v>
      </c>
      <c r="M173" s="7" t="s">
        <v>22</v>
      </c>
    </row>
    <row r="174" spans="1:13">
      <c r="A174" s="7"/>
      <c r="B174" s="7" t="s">
        <v>13</v>
      </c>
      <c r="C174" s="7" t="s">
        <v>14</v>
      </c>
      <c r="D174" s="9" t="s">
        <v>423</v>
      </c>
      <c r="E174" s="7" t="s">
        <v>424</v>
      </c>
      <c r="F174" s="7" t="s">
        <v>425</v>
      </c>
      <c r="G174" s="7" t="s">
        <v>23</v>
      </c>
      <c r="H174" s="7" t="s">
        <v>426</v>
      </c>
      <c r="I174" s="7" t="s">
        <v>427</v>
      </c>
      <c r="J174" s="13" t="s">
        <v>38</v>
      </c>
      <c r="K174" s="14">
        <v>7664.6</v>
      </c>
      <c r="L174" s="14">
        <v>0</v>
      </c>
      <c r="M174" s="7" t="s">
        <v>22</v>
      </c>
    </row>
    <row r="175" spans="1:13">
      <c r="A175" s="7"/>
      <c r="B175" s="7" t="s">
        <v>13</v>
      </c>
      <c r="C175" s="7" t="s">
        <v>14</v>
      </c>
      <c r="D175" s="9" t="s">
        <v>423</v>
      </c>
      <c r="E175" s="7" t="s">
        <v>424</v>
      </c>
      <c r="F175" s="7" t="s">
        <v>425</v>
      </c>
      <c r="G175" s="7" t="s">
        <v>23</v>
      </c>
      <c r="H175" s="7" t="s">
        <v>426</v>
      </c>
      <c r="I175" s="7" t="s">
        <v>427</v>
      </c>
      <c r="J175" s="13" t="s">
        <v>21</v>
      </c>
      <c r="K175" s="14">
        <v>25562.99</v>
      </c>
      <c r="L175" s="14">
        <v>0</v>
      </c>
      <c r="M175" s="7" t="s">
        <v>22</v>
      </c>
    </row>
    <row r="176" spans="1:13">
      <c r="A176" s="7"/>
      <c r="B176" s="7" t="s">
        <v>13</v>
      </c>
      <c r="C176" s="7" t="s">
        <v>14</v>
      </c>
      <c r="D176" s="9" t="s">
        <v>423</v>
      </c>
      <c r="E176" s="7" t="s">
        <v>424</v>
      </c>
      <c r="F176" s="7" t="s">
        <v>425</v>
      </c>
      <c r="G176" s="7" t="s">
        <v>23</v>
      </c>
      <c r="H176" s="7" t="s">
        <v>426</v>
      </c>
      <c r="I176" s="7" t="s">
        <v>427</v>
      </c>
      <c r="J176" s="13" t="s">
        <v>25</v>
      </c>
      <c r="K176" s="14">
        <v>46868.42</v>
      </c>
      <c r="L176" s="14">
        <v>0</v>
      </c>
      <c r="M176" s="7" t="s">
        <v>22</v>
      </c>
    </row>
    <row r="177" ht="22.5" spans="1:13">
      <c r="A177" s="7">
        <f>COUNTA(A$1:A176)</f>
        <v>82</v>
      </c>
      <c r="B177" s="7" t="s">
        <v>13</v>
      </c>
      <c r="C177" s="7" t="s">
        <v>14</v>
      </c>
      <c r="D177" s="9" t="s">
        <v>428</v>
      </c>
      <c r="E177" s="7" t="s">
        <v>429</v>
      </c>
      <c r="F177" s="7" t="s">
        <v>430</v>
      </c>
      <c r="G177" s="7" t="s">
        <v>18</v>
      </c>
      <c r="H177" s="7" t="s">
        <v>431</v>
      </c>
      <c r="I177" s="7" t="s">
        <v>432</v>
      </c>
      <c r="J177" s="13" t="s">
        <v>25</v>
      </c>
      <c r="K177" s="14">
        <v>170727</v>
      </c>
      <c r="L177" s="14">
        <v>0</v>
      </c>
      <c r="M177" s="7" t="s">
        <v>22</v>
      </c>
    </row>
    <row r="178" ht="22.5" spans="1:13">
      <c r="A178" s="7">
        <f>COUNTA(A$1:A177)</f>
        <v>83</v>
      </c>
      <c r="B178" s="7" t="s">
        <v>13</v>
      </c>
      <c r="C178" s="7" t="s">
        <v>14</v>
      </c>
      <c r="D178" s="9" t="s">
        <v>433</v>
      </c>
      <c r="E178" s="7" t="s">
        <v>434</v>
      </c>
      <c r="F178" s="7" t="s">
        <v>435</v>
      </c>
      <c r="G178" s="7" t="s">
        <v>18</v>
      </c>
      <c r="H178" s="7" t="s">
        <v>436</v>
      </c>
      <c r="I178" s="7" t="s">
        <v>437</v>
      </c>
      <c r="J178" s="13" t="s">
        <v>25</v>
      </c>
      <c r="K178" s="14">
        <v>1916470.56</v>
      </c>
      <c r="L178" s="14">
        <v>0</v>
      </c>
      <c r="M178" s="7" t="s">
        <v>22</v>
      </c>
    </row>
    <row r="179" ht="22.5" spans="1:13">
      <c r="A179" s="7">
        <f>COUNTA(A$1:A178)</f>
        <v>84</v>
      </c>
      <c r="B179" s="7" t="s">
        <v>13</v>
      </c>
      <c r="C179" s="7" t="s">
        <v>14</v>
      </c>
      <c r="D179" s="9" t="s">
        <v>438</v>
      </c>
      <c r="E179" s="7" t="s">
        <v>439</v>
      </c>
      <c r="F179" s="7" t="s">
        <v>440</v>
      </c>
      <c r="G179" s="7" t="s">
        <v>18</v>
      </c>
      <c r="H179" s="7" t="s">
        <v>441</v>
      </c>
      <c r="I179" s="7" t="s">
        <v>442</v>
      </c>
      <c r="J179" s="13" t="s">
        <v>25</v>
      </c>
      <c r="K179" s="14">
        <v>631240.71</v>
      </c>
      <c r="L179" s="14">
        <v>0</v>
      </c>
      <c r="M179" s="7" t="s">
        <v>22</v>
      </c>
    </row>
    <row r="180" spans="1:13">
      <c r="A180" s="7">
        <f>COUNTA(A$1:A179)</f>
        <v>85</v>
      </c>
      <c r="B180" s="7" t="s">
        <v>13</v>
      </c>
      <c r="C180" s="7" t="s">
        <v>14</v>
      </c>
      <c r="D180" s="9" t="s">
        <v>443</v>
      </c>
      <c r="E180" s="7" t="s">
        <v>444</v>
      </c>
      <c r="F180" s="7" t="s">
        <v>435</v>
      </c>
      <c r="G180" s="7" t="s">
        <v>18</v>
      </c>
      <c r="H180" s="7" t="s">
        <v>436</v>
      </c>
      <c r="I180" s="7" t="s">
        <v>445</v>
      </c>
      <c r="J180" s="13" t="s">
        <v>21</v>
      </c>
      <c r="K180" s="14">
        <v>501480</v>
      </c>
      <c r="L180" s="14">
        <v>0</v>
      </c>
      <c r="M180" s="7" t="s">
        <v>22</v>
      </c>
    </row>
    <row r="181" spans="1:13">
      <c r="A181" s="7"/>
      <c r="B181" s="7" t="s">
        <v>13</v>
      </c>
      <c r="C181" s="7" t="s">
        <v>14</v>
      </c>
      <c r="D181" s="9" t="s">
        <v>443</v>
      </c>
      <c r="E181" s="7" t="s">
        <v>444</v>
      </c>
      <c r="F181" s="7" t="s">
        <v>435</v>
      </c>
      <c r="G181" s="7" t="s">
        <v>23</v>
      </c>
      <c r="H181" s="7" t="s">
        <v>436</v>
      </c>
      <c r="I181" s="7" t="s">
        <v>445</v>
      </c>
      <c r="J181" s="13" t="s">
        <v>25</v>
      </c>
      <c r="K181" s="14">
        <v>390011.16</v>
      </c>
      <c r="L181" s="14">
        <v>0</v>
      </c>
      <c r="M181" s="7" t="s">
        <v>22</v>
      </c>
    </row>
  </sheetData>
  <mergeCells count="560">
    <mergeCell ref="A2:A4"/>
    <mergeCell ref="A6:A11"/>
    <mergeCell ref="A12:A13"/>
    <mergeCell ref="A15:A16"/>
    <mergeCell ref="A17:A18"/>
    <mergeCell ref="A20:A23"/>
    <mergeCell ref="A24:A26"/>
    <mergeCell ref="A27:A28"/>
    <mergeCell ref="A29:A31"/>
    <mergeCell ref="A32:A35"/>
    <mergeCell ref="A36:A38"/>
    <mergeCell ref="A39:A40"/>
    <mergeCell ref="A42:A43"/>
    <mergeCell ref="A45:A46"/>
    <mergeCell ref="A47:A51"/>
    <mergeCell ref="A52:A53"/>
    <mergeCell ref="A57:A58"/>
    <mergeCell ref="A59:A60"/>
    <mergeCell ref="A63:A64"/>
    <mergeCell ref="A65:A67"/>
    <mergeCell ref="A68:A69"/>
    <mergeCell ref="A71:A76"/>
    <mergeCell ref="A80:A81"/>
    <mergeCell ref="A84:A85"/>
    <mergeCell ref="A86:A87"/>
    <mergeCell ref="A89:A90"/>
    <mergeCell ref="A91:A92"/>
    <mergeCell ref="A93:A94"/>
    <mergeCell ref="A96:A99"/>
    <mergeCell ref="A100:A101"/>
    <mergeCell ref="A102:A103"/>
    <mergeCell ref="A104:A106"/>
    <mergeCell ref="A107:A108"/>
    <mergeCell ref="A109:A110"/>
    <mergeCell ref="A111:A112"/>
    <mergeCell ref="A113:A115"/>
    <mergeCell ref="A117:A120"/>
    <mergeCell ref="A121:A122"/>
    <mergeCell ref="A123:A124"/>
    <mergeCell ref="A125:A126"/>
    <mergeCell ref="A127:A129"/>
    <mergeCell ref="A130:A131"/>
    <mergeCell ref="A132:A133"/>
    <mergeCell ref="A134:A135"/>
    <mergeCell ref="A136:A137"/>
    <mergeCell ref="A138:A139"/>
    <mergeCell ref="A140:A141"/>
    <mergeCell ref="A142:A143"/>
    <mergeCell ref="A144:A148"/>
    <mergeCell ref="A149:A150"/>
    <mergeCell ref="A153:A154"/>
    <mergeCell ref="A159:A160"/>
    <mergeCell ref="A161:A166"/>
    <mergeCell ref="A168:A172"/>
    <mergeCell ref="A173:A176"/>
    <mergeCell ref="A180:A181"/>
    <mergeCell ref="B2:B4"/>
    <mergeCell ref="B6:B11"/>
    <mergeCell ref="B12:B13"/>
    <mergeCell ref="B15:B16"/>
    <mergeCell ref="B17:B18"/>
    <mergeCell ref="B20:B23"/>
    <mergeCell ref="B24:B26"/>
    <mergeCell ref="B27:B28"/>
    <mergeCell ref="B29:B31"/>
    <mergeCell ref="B32:B35"/>
    <mergeCell ref="B36:B38"/>
    <mergeCell ref="B39:B40"/>
    <mergeCell ref="B42:B43"/>
    <mergeCell ref="B45:B46"/>
    <mergeCell ref="B47:B51"/>
    <mergeCell ref="B52:B53"/>
    <mergeCell ref="B57:B58"/>
    <mergeCell ref="B59:B60"/>
    <mergeCell ref="B63:B64"/>
    <mergeCell ref="B65:B67"/>
    <mergeCell ref="B68:B69"/>
    <mergeCell ref="B71:B76"/>
    <mergeCell ref="B80:B81"/>
    <mergeCell ref="B84:B85"/>
    <mergeCell ref="B86:B87"/>
    <mergeCell ref="B89:B90"/>
    <mergeCell ref="B91:B92"/>
    <mergeCell ref="B93:B94"/>
    <mergeCell ref="B96:B99"/>
    <mergeCell ref="B100:B101"/>
    <mergeCell ref="B102:B103"/>
    <mergeCell ref="B104:B106"/>
    <mergeCell ref="B107:B108"/>
    <mergeCell ref="B109:B110"/>
    <mergeCell ref="B111:B112"/>
    <mergeCell ref="B113:B115"/>
    <mergeCell ref="B117:B120"/>
    <mergeCell ref="B121:B122"/>
    <mergeCell ref="B123:B124"/>
    <mergeCell ref="B125:B126"/>
    <mergeCell ref="B127:B129"/>
    <mergeCell ref="B130:B131"/>
    <mergeCell ref="B132:B133"/>
    <mergeCell ref="B134:B135"/>
    <mergeCell ref="B136:B137"/>
    <mergeCell ref="B138:B139"/>
    <mergeCell ref="B140:B141"/>
    <mergeCell ref="B142:B143"/>
    <mergeCell ref="B144:B148"/>
    <mergeCell ref="B149:B150"/>
    <mergeCell ref="B153:B154"/>
    <mergeCell ref="B159:B160"/>
    <mergeCell ref="B161:B166"/>
    <mergeCell ref="B168:B172"/>
    <mergeCell ref="B173:B176"/>
    <mergeCell ref="B180:B181"/>
    <mergeCell ref="C2:C4"/>
    <mergeCell ref="C6:C11"/>
    <mergeCell ref="C12:C13"/>
    <mergeCell ref="C15:C16"/>
    <mergeCell ref="C17:C18"/>
    <mergeCell ref="C20:C23"/>
    <mergeCell ref="C24:C26"/>
    <mergeCell ref="C27:C28"/>
    <mergeCell ref="C29:C31"/>
    <mergeCell ref="C32:C35"/>
    <mergeCell ref="C36:C38"/>
    <mergeCell ref="C39:C40"/>
    <mergeCell ref="C42:C43"/>
    <mergeCell ref="C45:C46"/>
    <mergeCell ref="C47:C51"/>
    <mergeCell ref="C52:C53"/>
    <mergeCell ref="C57:C58"/>
    <mergeCell ref="C59:C60"/>
    <mergeCell ref="C63:C64"/>
    <mergeCell ref="C65:C67"/>
    <mergeCell ref="C68:C69"/>
    <mergeCell ref="C71:C76"/>
    <mergeCell ref="C80:C81"/>
    <mergeCell ref="C84:C85"/>
    <mergeCell ref="C86:C87"/>
    <mergeCell ref="C89:C90"/>
    <mergeCell ref="C91:C92"/>
    <mergeCell ref="C93:C94"/>
    <mergeCell ref="C96:C99"/>
    <mergeCell ref="C100:C101"/>
    <mergeCell ref="C102:C103"/>
    <mergeCell ref="C104:C106"/>
    <mergeCell ref="C107:C108"/>
    <mergeCell ref="C109:C110"/>
    <mergeCell ref="C111:C112"/>
    <mergeCell ref="C113:C115"/>
    <mergeCell ref="C117:C120"/>
    <mergeCell ref="C121:C122"/>
    <mergeCell ref="C123:C124"/>
    <mergeCell ref="C125:C126"/>
    <mergeCell ref="C127:C129"/>
    <mergeCell ref="C130:C131"/>
    <mergeCell ref="C132:C133"/>
    <mergeCell ref="C134:C135"/>
    <mergeCell ref="C136:C137"/>
    <mergeCell ref="C138:C139"/>
    <mergeCell ref="C140:C141"/>
    <mergeCell ref="C142:C143"/>
    <mergeCell ref="C144:C148"/>
    <mergeCell ref="C149:C150"/>
    <mergeCell ref="C153:C154"/>
    <mergeCell ref="C159:C160"/>
    <mergeCell ref="C161:C166"/>
    <mergeCell ref="C168:C172"/>
    <mergeCell ref="C173:C176"/>
    <mergeCell ref="C180:C181"/>
    <mergeCell ref="D2:D4"/>
    <mergeCell ref="D6:D11"/>
    <mergeCell ref="D12:D13"/>
    <mergeCell ref="D15:D16"/>
    <mergeCell ref="D17:D18"/>
    <mergeCell ref="D20:D23"/>
    <mergeCell ref="D24:D26"/>
    <mergeCell ref="D27:D28"/>
    <mergeCell ref="D29:D31"/>
    <mergeCell ref="D32:D35"/>
    <mergeCell ref="D36:D38"/>
    <mergeCell ref="D39:D40"/>
    <mergeCell ref="D42:D43"/>
    <mergeCell ref="D45:D46"/>
    <mergeCell ref="D47:D51"/>
    <mergeCell ref="D52:D53"/>
    <mergeCell ref="D57:D58"/>
    <mergeCell ref="D59:D60"/>
    <mergeCell ref="D63:D64"/>
    <mergeCell ref="D65:D67"/>
    <mergeCell ref="D68:D69"/>
    <mergeCell ref="D71:D76"/>
    <mergeCell ref="D80:D81"/>
    <mergeCell ref="D84:D85"/>
    <mergeCell ref="D86:D87"/>
    <mergeCell ref="D89:D90"/>
    <mergeCell ref="D91:D92"/>
    <mergeCell ref="D93:D94"/>
    <mergeCell ref="D96:D99"/>
    <mergeCell ref="D100:D101"/>
    <mergeCell ref="D102:D103"/>
    <mergeCell ref="D104:D106"/>
    <mergeCell ref="D107:D108"/>
    <mergeCell ref="D109:D110"/>
    <mergeCell ref="D111:D112"/>
    <mergeCell ref="D113:D115"/>
    <mergeCell ref="D117:D120"/>
    <mergeCell ref="D121:D122"/>
    <mergeCell ref="D123:D124"/>
    <mergeCell ref="D125:D126"/>
    <mergeCell ref="D127:D129"/>
    <mergeCell ref="D130:D131"/>
    <mergeCell ref="D132:D133"/>
    <mergeCell ref="D134:D135"/>
    <mergeCell ref="D136:D137"/>
    <mergeCell ref="D138:D139"/>
    <mergeCell ref="D140:D141"/>
    <mergeCell ref="D142:D143"/>
    <mergeCell ref="D144:D148"/>
    <mergeCell ref="D149:D150"/>
    <mergeCell ref="D153:D154"/>
    <mergeCell ref="D159:D160"/>
    <mergeCell ref="D161:D166"/>
    <mergeCell ref="D168:D172"/>
    <mergeCell ref="D173:D176"/>
    <mergeCell ref="D180:D181"/>
    <mergeCell ref="E2:E4"/>
    <mergeCell ref="E6:E11"/>
    <mergeCell ref="E12:E13"/>
    <mergeCell ref="E15:E16"/>
    <mergeCell ref="E17:E18"/>
    <mergeCell ref="E20:E23"/>
    <mergeCell ref="E24:E26"/>
    <mergeCell ref="E27:E28"/>
    <mergeCell ref="E29:E31"/>
    <mergeCell ref="E32:E35"/>
    <mergeCell ref="E36:E38"/>
    <mergeCell ref="E39:E40"/>
    <mergeCell ref="E42:E43"/>
    <mergeCell ref="E45:E46"/>
    <mergeCell ref="E47:E51"/>
    <mergeCell ref="E52:E53"/>
    <mergeCell ref="E57:E58"/>
    <mergeCell ref="E59:E60"/>
    <mergeCell ref="E63:E64"/>
    <mergeCell ref="E65:E67"/>
    <mergeCell ref="E68:E69"/>
    <mergeCell ref="E71:E76"/>
    <mergeCell ref="E80:E81"/>
    <mergeCell ref="E84:E85"/>
    <mergeCell ref="E86:E87"/>
    <mergeCell ref="E89:E90"/>
    <mergeCell ref="E91:E92"/>
    <mergeCell ref="E93:E94"/>
    <mergeCell ref="E96:E99"/>
    <mergeCell ref="E100:E101"/>
    <mergeCell ref="E102:E103"/>
    <mergeCell ref="E104:E106"/>
    <mergeCell ref="E107:E108"/>
    <mergeCell ref="E109:E110"/>
    <mergeCell ref="E111:E112"/>
    <mergeCell ref="E113:E115"/>
    <mergeCell ref="E117:E120"/>
    <mergeCell ref="E121:E122"/>
    <mergeCell ref="E123:E124"/>
    <mergeCell ref="E125:E126"/>
    <mergeCell ref="E127:E129"/>
    <mergeCell ref="E130:E131"/>
    <mergeCell ref="E132:E133"/>
    <mergeCell ref="E134:E135"/>
    <mergeCell ref="E136:E137"/>
    <mergeCell ref="E138:E139"/>
    <mergeCell ref="E140:E141"/>
    <mergeCell ref="E142:E143"/>
    <mergeCell ref="E144:E148"/>
    <mergeCell ref="E149:E150"/>
    <mergeCell ref="E153:E154"/>
    <mergeCell ref="E159:E160"/>
    <mergeCell ref="E161:E166"/>
    <mergeCell ref="E168:E172"/>
    <mergeCell ref="E173:E176"/>
    <mergeCell ref="E180:E181"/>
    <mergeCell ref="F2:F4"/>
    <mergeCell ref="F6:F11"/>
    <mergeCell ref="F12:F13"/>
    <mergeCell ref="F15:F16"/>
    <mergeCell ref="F17:F18"/>
    <mergeCell ref="F20:F23"/>
    <mergeCell ref="F24:F26"/>
    <mergeCell ref="F27:F28"/>
    <mergeCell ref="F29:F31"/>
    <mergeCell ref="F32:F35"/>
    <mergeCell ref="F36:F38"/>
    <mergeCell ref="F39:F40"/>
    <mergeCell ref="F42:F43"/>
    <mergeCell ref="F45:F46"/>
    <mergeCell ref="F47:F51"/>
    <mergeCell ref="F52:F53"/>
    <mergeCell ref="F57:F58"/>
    <mergeCell ref="F59:F60"/>
    <mergeCell ref="F63:F64"/>
    <mergeCell ref="F65:F67"/>
    <mergeCell ref="F68:F69"/>
    <mergeCell ref="F71:F76"/>
    <mergeCell ref="F80:F81"/>
    <mergeCell ref="F84:F85"/>
    <mergeCell ref="F86:F87"/>
    <mergeCell ref="F89:F90"/>
    <mergeCell ref="F91:F92"/>
    <mergeCell ref="F93:F94"/>
    <mergeCell ref="F96:F99"/>
    <mergeCell ref="F100:F101"/>
    <mergeCell ref="F102:F103"/>
    <mergeCell ref="F104:F106"/>
    <mergeCell ref="F107:F108"/>
    <mergeCell ref="F109:F110"/>
    <mergeCell ref="F111:F112"/>
    <mergeCell ref="F113:F115"/>
    <mergeCell ref="F117:F120"/>
    <mergeCell ref="F121:F122"/>
    <mergeCell ref="F123:F124"/>
    <mergeCell ref="F125:F126"/>
    <mergeCell ref="F127:F129"/>
    <mergeCell ref="F130:F131"/>
    <mergeCell ref="F132:F133"/>
    <mergeCell ref="F134:F135"/>
    <mergeCell ref="F136:F137"/>
    <mergeCell ref="F138:F139"/>
    <mergeCell ref="F140:F141"/>
    <mergeCell ref="F142:F143"/>
    <mergeCell ref="F144:F148"/>
    <mergeCell ref="F149:F150"/>
    <mergeCell ref="F153:F154"/>
    <mergeCell ref="F159:F160"/>
    <mergeCell ref="F161:F166"/>
    <mergeCell ref="F168:F172"/>
    <mergeCell ref="F173:F176"/>
    <mergeCell ref="F180:F181"/>
    <mergeCell ref="G2:G4"/>
    <mergeCell ref="G6:G11"/>
    <mergeCell ref="G12:G13"/>
    <mergeCell ref="G15:G16"/>
    <mergeCell ref="G17:G18"/>
    <mergeCell ref="G20:G23"/>
    <mergeCell ref="G24:G26"/>
    <mergeCell ref="G27:G28"/>
    <mergeCell ref="G29:G31"/>
    <mergeCell ref="G32:G35"/>
    <mergeCell ref="G36:G38"/>
    <mergeCell ref="G39:G40"/>
    <mergeCell ref="G42:G43"/>
    <mergeCell ref="G45:G46"/>
    <mergeCell ref="G47:G51"/>
    <mergeCell ref="G52:G53"/>
    <mergeCell ref="G57:G58"/>
    <mergeCell ref="G59:G60"/>
    <mergeCell ref="G63:G64"/>
    <mergeCell ref="G65:G67"/>
    <mergeCell ref="G68:G69"/>
    <mergeCell ref="G71:G76"/>
    <mergeCell ref="G80:G81"/>
    <mergeCell ref="G84:G85"/>
    <mergeCell ref="G86:G87"/>
    <mergeCell ref="G89:G90"/>
    <mergeCell ref="G91:G92"/>
    <mergeCell ref="G93:G94"/>
    <mergeCell ref="G96:G99"/>
    <mergeCell ref="G100:G101"/>
    <mergeCell ref="G102:G103"/>
    <mergeCell ref="G104:G106"/>
    <mergeCell ref="G107:G108"/>
    <mergeCell ref="G109:G110"/>
    <mergeCell ref="G111:G112"/>
    <mergeCell ref="G113:G115"/>
    <mergeCell ref="G117:G120"/>
    <mergeCell ref="G121:G122"/>
    <mergeCell ref="G123:G124"/>
    <mergeCell ref="G125:G126"/>
    <mergeCell ref="G127:G129"/>
    <mergeCell ref="G130:G131"/>
    <mergeCell ref="G132:G133"/>
    <mergeCell ref="G134:G135"/>
    <mergeCell ref="G136:G137"/>
    <mergeCell ref="G138:G139"/>
    <mergeCell ref="G140:G141"/>
    <mergeCell ref="G142:G143"/>
    <mergeCell ref="G144:G148"/>
    <mergeCell ref="G149:G150"/>
    <mergeCell ref="G153:G154"/>
    <mergeCell ref="G159:G160"/>
    <mergeCell ref="G161:G166"/>
    <mergeCell ref="G168:G172"/>
    <mergeCell ref="G173:G176"/>
    <mergeCell ref="G180:G181"/>
    <mergeCell ref="H2:H4"/>
    <mergeCell ref="H6:H11"/>
    <mergeCell ref="H12:H13"/>
    <mergeCell ref="H15:H16"/>
    <mergeCell ref="H17:H18"/>
    <mergeCell ref="H20:H23"/>
    <mergeCell ref="H24:H26"/>
    <mergeCell ref="H27:H28"/>
    <mergeCell ref="H29:H31"/>
    <mergeCell ref="H32:H35"/>
    <mergeCell ref="H36:H38"/>
    <mergeCell ref="H39:H40"/>
    <mergeCell ref="H42:H43"/>
    <mergeCell ref="H45:H46"/>
    <mergeCell ref="H47:H51"/>
    <mergeCell ref="H52:H53"/>
    <mergeCell ref="H57:H58"/>
    <mergeCell ref="H59:H60"/>
    <mergeCell ref="H63:H64"/>
    <mergeCell ref="H65:H67"/>
    <mergeCell ref="H68:H69"/>
    <mergeCell ref="H71:H76"/>
    <mergeCell ref="H80:H81"/>
    <mergeCell ref="H84:H85"/>
    <mergeCell ref="H86:H87"/>
    <mergeCell ref="H89:H90"/>
    <mergeCell ref="H91:H92"/>
    <mergeCell ref="H93:H94"/>
    <mergeCell ref="H96:H99"/>
    <mergeCell ref="H100:H101"/>
    <mergeCell ref="H102:H103"/>
    <mergeCell ref="H104:H106"/>
    <mergeCell ref="H107:H108"/>
    <mergeCell ref="H109:H110"/>
    <mergeCell ref="H111:H112"/>
    <mergeCell ref="H113:H115"/>
    <mergeCell ref="H117:H120"/>
    <mergeCell ref="H121:H122"/>
    <mergeCell ref="H123:H124"/>
    <mergeCell ref="H125:H126"/>
    <mergeCell ref="H127:H129"/>
    <mergeCell ref="H130:H131"/>
    <mergeCell ref="H132:H133"/>
    <mergeCell ref="H134:H135"/>
    <mergeCell ref="H136:H137"/>
    <mergeCell ref="H138:H139"/>
    <mergeCell ref="H140:H141"/>
    <mergeCell ref="H142:H143"/>
    <mergeCell ref="H144:H148"/>
    <mergeCell ref="H149:H150"/>
    <mergeCell ref="H153:H154"/>
    <mergeCell ref="H159:H160"/>
    <mergeCell ref="H161:H166"/>
    <mergeCell ref="H168:H172"/>
    <mergeCell ref="H173:H176"/>
    <mergeCell ref="H180:H181"/>
    <mergeCell ref="I2:I4"/>
    <mergeCell ref="I6:I11"/>
    <mergeCell ref="I12:I13"/>
    <mergeCell ref="I15:I16"/>
    <mergeCell ref="I17:I18"/>
    <mergeCell ref="I20:I23"/>
    <mergeCell ref="I24:I26"/>
    <mergeCell ref="I27:I28"/>
    <mergeCell ref="I29:I31"/>
    <mergeCell ref="I32:I35"/>
    <mergeCell ref="I36:I38"/>
    <mergeCell ref="I39:I40"/>
    <mergeCell ref="I42:I43"/>
    <mergeCell ref="I45:I46"/>
    <mergeCell ref="I47:I51"/>
    <mergeCell ref="I52:I53"/>
    <mergeCell ref="I57:I58"/>
    <mergeCell ref="I59:I60"/>
    <mergeCell ref="I63:I64"/>
    <mergeCell ref="I65:I67"/>
    <mergeCell ref="I68:I69"/>
    <mergeCell ref="I71:I76"/>
    <mergeCell ref="I80:I81"/>
    <mergeCell ref="I84:I85"/>
    <mergeCell ref="I86:I87"/>
    <mergeCell ref="I89:I90"/>
    <mergeCell ref="I91:I92"/>
    <mergeCell ref="I93:I94"/>
    <mergeCell ref="I96:I99"/>
    <mergeCell ref="I100:I101"/>
    <mergeCell ref="I102:I103"/>
    <mergeCell ref="I104:I106"/>
    <mergeCell ref="I107:I108"/>
    <mergeCell ref="I109:I110"/>
    <mergeCell ref="I111:I112"/>
    <mergeCell ref="I113:I115"/>
    <mergeCell ref="I117:I120"/>
    <mergeCell ref="I121:I122"/>
    <mergeCell ref="I123:I124"/>
    <mergeCell ref="I125:I126"/>
    <mergeCell ref="I127:I129"/>
    <mergeCell ref="I130:I131"/>
    <mergeCell ref="I132:I133"/>
    <mergeCell ref="I134:I135"/>
    <mergeCell ref="I136:I137"/>
    <mergeCell ref="I138:I139"/>
    <mergeCell ref="I140:I141"/>
    <mergeCell ref="I142:I143"/>
    <mergeCell ref="I144:I148"/>
    <mergeCell ref="I149:I150"/>
    <mergeCell ref="I153:I154"/>
    <mergeCell ref="I159:I160"/>
    <mergeCell ref="I161:I166"/>
    <mergeCell ref="I168:I172"/>
    <mergeCell ref="I173:I176"/>
    <mergeCell ref="I180:I181"/>
    <mergeCell ref="M2:M4"/>
    <mergeCell ref="M6:M11"/>
    <mergeCell ref="M12:M13"/>
    <mergeCell ref="M15:M16"/>
    <mergeCell ref="M17:M18"/>
    <mergeCell ref="M20:M23"/>
    <mergeCell ref="M24:M26"/>
    <mergeCell ref="M27:M28"/>
    <mergeCell ref="M29:M31"/>
    <mergeCell ref="M32:M35"/>
    <mergeCell ref="M36:M38"/>
    <mergeCell ref="M39:M40"/>
    <mergeCell ref="M42:M43"/>
    <mergeCell ref="M45:M46"/>
    <mergeCell ref="M47:M51"/>
    <mergeCell ref="M52:M53"/>
    <mergeCell ref="M57:M58"/>
    <mergeCell ref="M59:M60"/>
    <mergeCell ref="M63:M64"/>
    <mergeCell ref="M65:M67"/>
    <mergeCell ref="M68:M69"/>
    <mergeCell ref="M71:M76"/>
    <mergeCell ref="M80:M81"/>
    <mergeCell ref="M84:M85"/>
    <mergeCell ref="M86:M87"/>
    <mergeCell ref="M89:M90"/>
    <mergeCell ref="M91:M92"/>
    <mergeCell ref="M93:M94"/>
    <mergeCell ref="M96:M99"/>
    <mergeCell ref="M100:M101"/>
    <mergeCell ref="M102:M103"/>
    <mergeCell ref="M104:M106"/>
    <mergeCell ref="M107:M108"/>
    <mergeCell ref="M109:M110"/>
    <mergeCell ref="M111:M112"/>
    <mergeCell ref="M113:M115"/>
    <mergeCell ref="M117:M120"/>
    <mergeCell ref="M121:M122"/>
    <mergeCell ref="M123:M124"/>
    <mergeCell ref="M125:M126"/>
    <mergeCell ref="M127:M129"/>
    <mergeCell ref="M130:M131"/>
    <mergeCell ref="M132:M133"/>
    <mergeCell ref="M134:M135"/>
    <mergeCell ref="M136:M137"/>
    <mergeCell ref="M138:M139"/>
    <mergeCell ref="M140:M141"/>
    <mergeCell ref="M142:M143"/>
    <mergeCell ref="M144:M148"/>
    <mergeCell ref="M149:M150"/>
    <mergeCell ref="M153:M154"/>
    <mergeCell ref="M159:M160"/>
    <mergeCell ref="M161:M166"/>
    <mergeCell ref="M168:M172"/>
    <mergeCell ref="M173:M176"/>
    <mergeCell ref="M180:M181"/>
  </mergeCells>
  <pageMargins left="0.708333333333333" right="0.354166666666667" top="0.629861111111111" bottom="0.708333333333333" header="0.432638888888889" footer="0.5"/>
  <pageSetup paperSize="9" scale="62"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单位企业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税友软件借用-李勇斌</dc:creator>
  <cp:lastModifiedBy>admin</cp:lastModifiedBy>
  <dcterms:created xsi:type="dcterms:W3CDTF">2018-09-26T04:14:00Z</dcterms:created>
  <cp:lastPrinted>2018-10-12T04:42:00Z</cp:lastPrinted>
  <dcterms:modified xsi:type="dcterms:W3CDTF">2022-10-25T09:02:02Z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2052-11.8.2.8555</vt:lpwstr>
  </property>
</Properties>
</file>