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580" windowHeight="12195"/>
  </bookViews>
  <sheets>
    <sheet name="4月" sheetId="1" r:id="rId1"/>
  </sheets>
  <calcPr calcId="144525"/>
</workbook>
</file>

<file path=xl/sharedStrings.xml><?xml version="1.0" encoding="utf-8"?>
<sst xmlns="http://schemas.openxmlformats.org/spreadsheetml/2006/main" count="20" uniqueCount="17">
  <si>
    <t>2020年阜康市科学技术局执行“约法三章”三公经费情况统计表</t>
  </si>
  <si>
    <t>单位（签章）：阜康市科学技术局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</si>
  <si>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</si>
  <si>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</si>
  <si>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</si>
  <si>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</si>
  <si>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</si>
  <si>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</si>
  <si>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</si>
  <si>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</si>
  <si>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</si>
  <si>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</si>
  <si>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</si>
  <si>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公务车燃油维护费增加</t>
  </si>
  <si>
    <t>（1）公务用车购置费</t>
  </si>
  <si>
    <t>（2）公务用车运行维护费</t>
  </si>
  <si>
    <t>4.公务接待费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</si>
</sst>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29">
    <font>
      <sz val="12"/>
      <name val="宋体"/>
      <charset val="134"/>
    </font>
    <font>
      <b/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indexed="10"/>
      <name val="宋体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7" fillId="15" borderId="21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27" borderId="27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9" borderId="24" applyNumberFormat="0" applyAlignment="0" applyProtection="0">
      <alignment vertical="center"/>
    </xf>
    <xf numFmtId="0" fontId="14" fillId="9" borderId="21" applyNumberFormat="0" applyAlignment="0" applyProtection="0">
      <alignment vertical="center"/>
    </xf>
    <xf numFmtId="0" fontId="20" fillId="25" borderId="26" applyNumberForma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6" fillId="0" borderId="23" applyNumberFormat="0" applyFill="0" applyAlignment="0" applyProtection="0">
      <alignment vertical="center"/>
    </xf>
    <xf numFmtId="0" fontId="28" fillId="0" borderId="28" applyNumberFormat="0" applyFill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0" fillId="0" borderId="0"/>
  </cellStyleXfs>
  <cellXfs count="4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49" applyFont="1" applyAlignment="1" applyProtection="1">
      <alignment horizontal="left" vertical="center"/>
      <protection locked="0"/>
    </xf>
    <xf numFmtId="0" fontId="2" fillId="0" borderId="0" xfId="49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49" applyFont="1" applyAlignment="1">
      <alignment horizontal="right" vertical="center"/>
    </xf>
    <xf numFmtId="176" fontId="4" fillId="0" borderId="1" xfId="0" applyNumberFormat="1" applyFont="1" applyBorder="1" applyAlignment="1">
      <alignment horizontal="center" vertical="center" wrapText="1" shrinkToFit="1"/>
    </xf>
    <xf numFmtId="176" fontId="5" fillId="0" borderId="2" xfId="0" applyNumberFormat="1" applyFont="1" applyBorder="1" applyAlignment="1">
      <alignment horizontal="center" vertical="center" wrapText="1" shrinkToFit="1"/>
    </xf>
    <xf numFmtId="176" fontId="5" fillId="0" borderId="3" xfId="0" applyNumberFormat="1" applyFont="1" applyBorder="1" applyAlignment="1">
      <alignment horizontal="center" vertical="center" wrapText="1" shrinkToFit="1"/>
    </xf>
    <xf numFmtId="176" fontId="5" fillId="0" borderId="2" xfId="0" applyNumberFormat="1" applyFont="1" applyBorder="1" applyAlignment="1" applyProtection="1">
      <alignment horizontal="center" vertical="center" wrapText="1" shrinkToFit="1"/>
      <protection locked="0"/>
    </xf>
    <xf numFmtId="176" fontId="5" fillId="0" borderId="1" xfId="0" applyNumberFormat="1" applyFont="1" applyBorder="1" applyAlignment="1">
      <alignment horizontal="center" vertical="center" wrapText="1" shrinkToFit="1"/>
    </xf>
    <xf numFmtId="176" fontId="2" fillId="0" borderId="1" xfId="0" applyNumberFormat="1" applyFont="1" applyBorder="1" applyAlignment="1">
      <alignment horizontal="center" vertical="center" wrapText="1" shrinkToFit="1"/>
    </xf>
    <xf numFmtId="176" fontId="5" fillId="0" borderId="1" xfId="0" applyNumberFormat="1" applyFont="1" applyBorder="1" applyAlignment="1" applyProtection="1">
      <alignment horizontal="center" vertical="center" wrapText="1" shrinkToFit="1"/>
      <protection locked="0"/>
    </xf>
    <xf numFmtId="176" fontId="6" fillId="0" borderId="4" xfId="0" applyNumberFormat="1" applyFont="1" applyFill="1" applyBorder="1" applyAlignment="1">
      <alignment horizontal="center" vertical="center" wrapText="1" shrinkToFit="1"/>
    </xf>
    <xf numFmtId="176" fontId="5" fillId="2" borderId="5" xfId="0" applyNumberFormat="1" applyFont="1" applyFill="1" applyBorder="1" applyAlignment="1">
      <alignment horizontal="center" vertical="center" wrapText="1" shrinkToFit="1"/>
    </xf>
    <xf numFmtId="10" fontId="2" fillId="2" borderId="5" xfId="0" applyNumberFormat="1" applyFont="1" applyFill="1" applyBorder="1" applyAlignment="1">
      <alignment vertical="center" wrapText="1" shrinkToFit="1"/>
    </xf>
    <xf numFmtId="0" fontId="7" fillId="0" borderId="6" xfId="0" applyNumberFormat="1" applyFont="1" applyBorder="1" applyAlignment="1" applyProtection="1">
      <alignment vertical="center" wrapText="1" shrinkToFit="1"/>
      <protection locked="0"/>
    </xf>
    <xf numFmtId="176" fontId="2" fillId="0" borderId="7" xfId="0" applyNumberFormat="1" applyFont="1" applyBorder="1" applyAlignment="1">
      <alignment vertical="center" wrapText="1" shrinkToFit="1"/>
    </xf>
    <xf numFmtId="176" fontId="2" fillId="0" borderId="8" xfId="0" applyNumberFormat="1" applyFont="1" applyBorder="1" applyAlignment="1" applyProtection="1">
      <alignment horizontal="center" vertical="center" wrapText="1" shrinkToFit="1"/>
      <protection locked="0"/>
    </xf>
    <xf numFmtId="10" fontId="2" fillId="2" borderId="8" xfId="0" applyNumberFormat="1" applyFont="1" applyFill="1" applyBorder="1" applyAlignment="1">
      <alignment horizontal="right" vertical="center" wrapText="1" shrinkToFit="1"/>
    </xf>
    <xf numFmtId="0" fontId="7" fillId="0" borderId="9" xfId="0" applyNumberFormat="1" applyFont="1" applyBorder="1" applyAlignment="1" applyProtection="1">
      <alignment vertical="center" wrapText="1" shrinkToFit="1"/>
      <protection locked="0"/>
    </xf>
    <xf numFmtId="176" fontId="2" fillId="0" borderId="10" xfId="0" applyNumberFormat="1" applyFont="1" applyBorder="1" applyAlignment="1">
      <alignment vertical="center" wrapText="1" shrinkToFit="1"/>
    </xf>
    <xf numFmtId="176" fontId="2" fillId="0" borderId="11" xfId="0" applyNumberFormat="1" applyFont="1" applyBorder="1" applyAlignment="1" applyProtection="1">
      <alignment horizontal="center" vertical="center" wrapText="1" shrinkToFit="1"/>
      <protection locked="0"/>
    </xf>
    <xf numFmtId="0" fontId="7" fillId="0" borderId="12" xfId="0" applyNumberFormat="1" applyFont="1" applyBorder="1" applyAlignment="1" applyProtection="1">
      <alignment vertical="center" wrapText="1" shrinkToFit="1"/>
      <protection locked="0"/>
    </xf>
    <xf numFmtId="176" fontId="2" fillId="2" borderId="13" xfId="0" applyNumberFormat="1" applyFont="1" applyFill="1" applyBorder="1" applyAlignment="1">
      <alignment horizontal="center" vertical="center" wrapText="1" shrinkToFit="1"/>
    </xf>
    <xf numFmtId="10" fontId="2" fillId="2" borderId="13" xfId="0" applyNumberFormat="1" applyFont="1" applyFill="1" applyBorder="1" applyAlignment="1">
      <alignment horizontal="right" vertical="center" wrapText="1" shrinkToFit="1"/>
    </xf>
    <xf numFmtId="176" fontId="3" fillId="0" borderId="14" xfId="0" applyNumberFormat="1" applyFont="1" applyBorder="1" applyAlignment="1">
      <alignment vertical="center" wrapText="1" shrinkToFit="1"/>
    </xf>
    <xf numFmtId="10" fontId="2" fillId="2" borderId="11" xfId="0" applyNumberFormat="1" applyFont="1" applyFill="1" applyBorder="1" applyAlignment="1">
      <alignment horizontal="right" vertical="center" wrapText="1" shrinkToFit="1"/>
    </xf>
    <xf numFmtId="0" fontId="7" fillId="0" borderId="15" xfId="0" applyNumberFormat="1" applyFont="1" applyBorder="1" applyAlignment="1" applyProtection="1">
      <alignment vertical="center" wrapText="1" shrinkToFit="1"/>
      <protection locked="0"/>
    </xf>
    <xf numFmtId="176" fontId="2" fillId="0" borderId="16" xfId="0" applyNumberFormat="1" applyFont="1" applyBorder="1" applyAlignment="1">
      <alignment vertical="center" wrapText="1" shrinkToFit="1"/>
    </xf>
    <xf numFmtId="176" fontId="2" fillId="0" borderId="17" xfId="0" applyNumberFormat="1" applyFont="1" applyBorder="1" applyAlignment="1" applyProtection="1">
      <alignment horizontal="center" vertical="center" wrapText="1" shrinkToFit="1"/>
      <protection locked="0"/>
    </xf>
    <xf numFmtId="176" fontId="2" fillId="0" borderId="18" xfId="0" applyNumberFormat="1" applyFont="1" applyBorder="1" applyAlignment="1" applyProtection="1">
      <alignment horizontal="center" vertical="center" wrapText="1" shrinkToFit="1"/>
      <protection locked="0"/>
    </xf>
    <xf numFmtId="10" fontId="2" fillId="2" borderId="18" xfId="0" applyNumberFormat="1" applyFont="1" applyFill="1" applyBorder="1" applyAlignment="1">
      <alignment horizontal="right" vertical="center" wrapText="1" shrinkToFit="1"/>
    </xf>
    <xf numFmtId="10" fontId="2" fillId="2" borderId="19" xfId="0" applyNumberFormat="1" applyFont="1" applyFill="1" applyBorder="1" applyAlignment="1">
      <alignment horizontal="right" vertical="center" wrapText="1" shrinkToFit="1"/>
    </xf>
    <xf numFmtId="0" fontId="7" fillId="0" borderId="20" xfId="0" applyNumberFormat="1" applyFont="1" applyBorder="1" applyAlignment="1" applyProtection="1">
      <alignment vertical="center" wrapText="1" shrinkToFit="1"/>
      <protection locked="0"/>
    </xf>
    <xf numFmtId="0" fontId="8" fillId="0" borderId="0" xfId="0" applyNumberFormat="1" applyFont="1" applyFill="1" applyBorder="1" applyAlignment="1">
      <alignment horizontal="left" vertical="center"/>
    </xf>
    <xf numFmtId="0" fontId="8" fillId="0" borderId="0" xfId="0" applyNumberFormat="1" applyFont="1" applyFill="1" applyBorder="1" applyAlignment="1">
      <alignment horizontal="left" vertical="center" wrapText="1" shrinkToFit="1"/>
    </xf>
    <xf numFmtId="0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vertical="center" wrapText="1" shrinkToFit="1"/>
    </xf>
    <xf numFmtId="0" fontId="8" fillId="0" borderId="0" xfId="0" applyNumberFormat="1" applyFont="1" applyFill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"/>
  <sheetViews>
    <sheetView tabSelected="1" workbookViewId="0">
      <selection activeCell="E16" sqref="E16"/>
    </sheetView>
  </sheetViews>
  <sheetFormatPr defaultColWidth="9" defaultRowHeight="14.25" outlineLevelCol="7"/>
  <cols>
    <col min="1" max="8" width="15.25" customWidth="1"/>
  </cols>
  <sheetData>
    <row r="1" ht="38.1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3"/>
      <c r="C2" s="3"/>
      <c r="D2" s="3"/>
      <c r="E2" s="3"/>
      <c r="F2" s="4"/>
      <c r="G2" s="4"/>
      <c r="H2" s="5" t="s">
        <v>2</v>
      </c>
    </row>
    <row r="3" ht="21" customHeight="1" spans="1:8">
      <c r="A3" s="6" t="s">
        <v>3</v>
      </c>
      <c r="B3" s="7" t="s">
        <v>4</v>
      </c>
      <c r="C3" s="8"/>
      <c r="D3" s="9" t="s">
        <v>5</v>
      </c>
      <c r="E3" s="8"/>
      <c r="F3" s="7" t="s">
        <v>6</v>
      </c>
      <c r="G3" s="8"/>
      <c r="H3" s="6" t="s">
        <v>7</v>
      </c>
    </row>
    <row r="4" ht="48" customHeight="1" spans="1:8">
      <c r="A4" s="6"/>
      <c r="B4" s="10"/>
      <c r="C4" s="11" t="s">
        <v>8</v>
      </c>
      <c r="D4" s="12"/>
      <c r="E4" s="11" t="s">
        <v>8</v>
      </c>
      <c r="F4" s="10"/>
      <c r="G4" s="11" t="s">
        <v>8</v>
      </c>
      <c r="H4" s="6"/>
    </row>
    <row r="5" ht="26.1" customHeight="1" spans="1:8">
      <c r="A5" s="13" t="s">
        <v>9</v>
      </c>
      <c r="B5" s="14">
        <f>B6+B7+B8+B11</f>
        <v>2.44</v>
      </c>
      <c r="C5" s="14">
        <f>C6+C7+C8+C11</f>
        <v>2.44</v>
      </c>
      <c r="D5" s="14">
        <f>D6+D7+D8+D11</f>
        <v>3.04</v>
      </c>
      <c r="E5" s="14">
        <f>E6+E7+E8+E11</f>
        <v>3.04</v>
      </c>
      <c r="F5" s="15">
        <f t="shared" ref="F5:F11" si="0">IF(B5=D5,"与上年持平",IF(B5=0,D5/D5,(D5/B5-1)))</f>
        <v>0.245901639344262</v>
      </c>
      <c r="G5" s="15">
        <f t="shared" ref="G5:G11" si="1">IF(C5=E5,"与上年持平",IF(C5=0,E5/E5,(E5/C5-1)))</f>
        <v>0.245901639344262</v>
      </c>
      <c r="H5" s="16"/>
    </row>
    <row r="6" ht="27" customHeight="1" spans="1:8">
      <c r="A6" s="17" t="s">
        <v>10</v>
      </c>
      <c r="B6" s="18"/>
      <c r="C6" s="18"/>
      <c r="D6" s="18"/>
      <c r="E6" s="18"/>
      <c r="F6" s="19" t="str">
        <f t="shared" si="0"/>
        <v>与上年持平</v>
      </c>
      <c r="G6" s="19" t="str">
        <f t="shared" si="1"/>
        <v>与上年持平</v>
      </c>
      <c r="H6" s="20"/>
    </row>
    <row r="7" ht="27" spans="1:8">
      <c r="A7" s="21" t="s">
        <v>11</v>
      </c>
      <c r="B7" s="22"/>
      <c r="C7" s="22"/>
      <c r="D7" s="22"/>
      <c r="E7" s="22"/>
      <c r="F7" s="19" t="str">
        <f t="shared" si="0"/>
        <v>与上年持平</v>
      </c>
      <c r="G7" s="19" t="str">
        <f t="shared" si="1"/>
        <v>与上年持平</v>
      </c>
      <c r="H7" s="23"/>
    </row>
    <row r="8" ht="33" customHeight="1" spans="1:8">
      <c r="A8" s="21" t="s">
        <v>12</v>
      </c>
      <c r="B8" s="24">
        <f>B9+B10</f>
        <v>2.44</v>
      </c>
      <c r="C8" s="24">
        <f>C9+C10</f>
        <v>2.44</v>
      </c>
      <c r="D8" s="24">
        <v>3.04</v>
      </c>
      <c r="E8" s="24">
        <v>3.04</v>
      </c>
      <c r="F8" s="25">
        <f t="shared" si="0"/>
        <v>0.245901639344262</v>
      </c>
      <c r="G8" s="25">
        <f t="shared" si="1"/>
        <v>0.245901639344262</v>
      </c>
      <c r="H8" s="23" t="s">
        <v>13</v>
      </c>
    </row>
    <row r="9" ht="24" spans="1:8">
      <c r="A9" s="26" t="s">
        <v>14</v>
      </c>
      <c r="B9" s="22"/>
      <c r="C9" s="22"/>
      <c r="D9" s="22"/>
      <c r="E9" s="22"/>
      <c r="F9" s="27" t="str">
        <f t="shared" si="0"/>
        <v>与上年持平</v>
      </c>
      <c r="G9" s="27" t="str">
        <f t="shared" si="1"/>
        <v>与上年持平</v>
      </c>
      <c r="H9" s="28"/>
    </row>
    <row r="10" ht="25.5" customHeight="1" spans="1:8">
      <c r="A10" s="26" t="s">
        <v>15</v>
      </c>
      <c r="B10" s="22">
        <v>2.44</v>
      </c>
      <c r="C10" s="22">
        <v>2.44</v>
      </c>
      <c r="D10" s="22">
        <v>3.04</v>
      </c>
      <c r="E10" s="22">
        <v>3.04</v>
      </c>
      <c r="F10" s="27">
        <f t="shared" si="0"/>
        <v>0.245901639344262</v>
      </c>
      <c r="G10" s="27">
        <f t="shared" si="1"/>
        <v>0.245901639344262</v>
      </c>
      <c r="H10" s="28" t="s">
        <v>13</v>
      </c>
    </row>
    <row r="11" ht="29.25" customHeight="1" spans="1:8">
      <c r="A11" s="29" t="s">
        <v>16</v>
      </c>
      <c r="B11" s="30">
        <v>0</v>
      </c>
      <c r="C11" s="31">
        <v>0</v>
      </c>
      <c r="D11" s="31">
        <v>0</v>
      </c>
      <c r="E11" s="31">
        <v>0</v>
      </c>
      <c r="F11" s="32" t="str">
        <f t="shared" si="0"/>
        <v>与上年持平</v>
      </c>
      <c r="G11" s="33" t="str">
        <f t="shared" si="1"/>
        <v>与上年持平</v>
      </c>
      <c r="H11" s="34"/>
    </row>
    <row r="12" spans="1:8">
      <c r="A12" s="35"/>
      <c r="B12" s="36"/>
      <c r="C12" s="36"/>
      <c r="D12" s="36"/>
      <c r="E12" s="36"/>
      <c r="F12" s="36"/>
      <c r="G12" s="36"/>
      <c r="H12" s="36"/>
    </row>
    <row r="13" spans="1:8">
      <c r="A13" s="37"/>
      <c r="B13" s="38"/>
      <c r="C13" s="38"/>
      <c r="D13" s="38"/>
      <c r="E13" s="38"/>
      <c r="F13" s="38"/>
      <c r="G13" s="38"/>
      <c r="H13" s="38"/>
    </row>
    <row r="14" spans="1:8">
      <c r="A14" s="37"/>
      <c r="B14" s="38"/>
      <c r="C14" s="38"/>
      <c r="D14" s="38"/>
      <c r="E14" s="38"/>
      <c r="F14" s="38"/>
      <c r="G14" s="38"/>
      <c r="H14" s="38"/>
    </row>
    <row r="15" spans="1:8">
      <c r="A15" s="39"/>
      <c r="B15" s="39"/>
      <c r="C15" s="39"/>
      <c r="D15" s="39"/>
      <c r="E15" s="39"/>
      <c r="F15" s="39"/>
      <c r="G15" s="39"/>
      <c r="H15" s="39"/>
    </row>
    <row r="16" spans="2:7">
      <c r="B16" s="4"/>
      <c r="C16" s="4"/>
      <c r="D16" s="4"/>
      <c r="E16" s="4"/>
      <c r="F16" s="4"/>
      <c r="G16" s="4"/>
    </row>
    <row r="17" spans="2:7">
      <c r="B17" s="4"/>
      <c r="C17" s="4"/>
      <c r="D17" s="4"/>
      <c r="E17" s="4"/>
      <c r="F17" s="4"/>
      <c r="G17" s="4"/>
    </row>
    <row r="18" spans="2:7">
      <c r="B18" s="4"/>
      <c r="C18" s="4"/>
      <c r="D18" s="4"/>
      <c r="E18" s="4"/>
      <c r="F18" s="4"/>
      <c r="G18" s="4"/>
    </row>
    <row r="19" spans="2:7">
      <c r="B19" s="4"/>
      <c r="C19" s="4"/>
      <c r="D19" s="4"/>
      <c r="E19" s="4"/>
      <c r="F19" s="4"/>
      <c r="G19" s="4"/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1" footer="0.51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Administrator</cp:lastModifiedBy>
  <dcterms:created xsi:type="dcterms:W3CDTF">2020-04-30T03:57:00Z</dcterms:created>
  <dcterms:modified xsi:type="dcterms:W3CDTF">2020-09-30T03:01:50Z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